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activeTab="1"/>
  </bookViews>
  <sheets>
    <sheet name="Оцен.лист ШАБЛОН" sheetId="1" r:id="rId1"/>
    <sheet name="ПЛАН по МКД Инд.О" sheetId="3" r:id="rId2"/>
  </sheets>
  <definedNames>
    <definedName name="sub_24001" localSheetId="0">'Оцен.лист ШАБЛОН'!$A$6</definedName>
    <definedName name="sub_24001" localSheetId="1">'ПЛАН по МКД Инд.О'!$A$14</definedName>
    <definedName name="sub_24002" localSheetId="0">'Оцен.лист ШАБЛОН'!$A$43</definedName>
    <definedName name="sub_24002" localSheetId="1">'ПЛАН по МКД Инд.О'!$A$51</definedName>
    <definedName name="sub_24003" localSheetId="0">'Оцен.лист ШАБЛОН'!$A$48</definedName>
    <definedName name="sub_24003" localSheetId="1">'ПЛАН по МКД Инд.О'!$A$56</definedName>
    <definedName name="sub_24004" localSheetId="0">'Оцен.лист ШАБЛОН'!$A$54</definedName>
    <definedName name="sub_24004" localSheetId="1">'ПЛАН по МКД Инд.О'!$A$61</definedName>
    <definedName name="sub_24005" localSheetId="0">'Оцен.лист ШАБЛОН'!$A$56</definedName>
    <definedName name="sub_24005" localSheetId="1">'ПЛАН по МКД Инд.О'!$A$63</definedName>
    <definedName name="sub_24011" localSheetId="0">'Оцен.лист ШАБЛОН'!$A$7</definedName>
    <definedName name="sub_24011" localSheetId="1">'ПЛАН по МКД Инд.О'!$A$15</definedName>
    <definedName name="sub_24012" localSheetId="0">'Оцен.лист ШАБЛОН'!$A$28</definedName>
    <definedName name="sub_24012" localSheetId="1">'ПЛАН по МКД Инд.О'!$A$36</definedName>
    <definedName name="sub_24013" localSheetId="0">'Оцен.лист ШАБЛОН'!$A$33</definedName>
    <definedName name="sub_24013" localSheetId="1">'ПЛАН по МКД Инд.О'!$A$41</definedName>
    <definedName name="sub_24014" localSheetId="0">'Оцен.лист ШАБЛОН'!$A$38</definedName>
    <definedName name="sub_24014" localSheetId="1">'ПЛАН по МКД Инд.О'!$A$46</definedName>
    <definedName name="sub_24021" localSheetId="0">'Оцен.лист ШАБЛОН'!$A$44</definedName>
    <definedName name="sub_24021" localSheetId="1">'ПЛАН по МКД Инд.О'!$A$52</definedName>
    <definedName name="sub_24022" localSheetId="0">'Оцен.лист ШАБЛОН'!$A$46</definedName>
    <definedName name="sub_24022" localSheetId="1">'ПЛАН по МКД Инд.О'!$A$54</definedName>
    <definedName name="sub_24031" localSheetId="0">'Оцен.лист ШАБЛОН'!$A$49</definedName>
    <definedName name="sub_24031" localSheetId="1">'ПЛАН по МКД Инд.О'!$A$57</definedName>
    <definedName name="sub_24032" localSheetId="0">'Оцен.лист ШАБЛОН'!$A$51</definedName>
    <definedName name="sub_24032" localSheetId="1">'ПЛАН по МКД Инд.О'!$A$59</definedName>
    <definedName name="sub_24111" localSheetId="0">'Оцен.лист ШАБЛОН'!$A$8</definedName>
    <definedName name="sub_24111" localSheetId="1">'ПЛАН по МКД Инд.О'!$A$16</definedName>
    <definedName name="sub_241110" localSheetId="0">'Оцен.лист ШАБЛОН'!$A$26</definedName>
    <definedName name="sub_241110" localSheetId="1">'ПЛАН по МКД Инд.О'!$A$34</definedName>
    <definedName name="sub_24112" localSheetId="0">'Оцен.лист ШАБЛОН'!$A$10</definedName>
    <definedName name="sub_24112" localSheetId="1">'ПЛАН по МКД Инд.О'!$A$18</definedName>
    <definedName name="sub_24113" localSheetId="0">'Оцен.лист ШАБЛОН'!$A$12</definedName>
    <definedName name="sub_24113" localSheetId="1">'ПЛАН по МКД Инд.О'!$A$20</definedName>
    <definedName name="sub_24114" localSheetId="0">'Оцен.лист ШАБЛОН'!$A$14</definedName>
    <definedName name="sub_24114" localSheetId="1">'ПЛАН по МКД Инд.О'!$A$22</definedName>
    <definedName name="sub_24115" localSheetId="0">'Оцен.лист ШАБЛОН'!$A$16</definedName>
    <definedName name="sub_24115" localSheetId="1">'ПЛАН по МКД Инд.О'!$A$24</definedName>
    <definedName name="sub_24116" localSheetId="0">'Оцен.лист ШАБЛОН'!$A$18</definedName>
    <definedName name="sub_24116" localSheetId="1">'ПЛАН по МКД Инд.О'!$A$26</definedName>
    <definedName name="sub_24117" localSheetId="0">'Оцен.лист ШАБЛОН'!$A$20</definedName>
    <definedName name="sub_24117" localSheetId="1">'ПЛАН по МКД Инд.О'!$A$28</definedName>
    <definedName name="sub_24118" localSheetId="0">'Оцен.лист ШАБЛОН'!$A$22</definedName>
    <definedName name="sub_24118" localSheetId="1">'ПЛАН по МКД Инд.О'!$A$30</definedName>
    <definedName name="sub_24119" localSheetId="0">'Оцен.лист ШАБЛОН'!$A$24</definedName>
    <definedName name="sub_24119" localSheetId="1">'ПЛАН по МКД Инд.О'!$A$32</definedName>
    <definedName name="sub_24121" localSheetId="0">'Оцен.лист ШАБЛОН'!$A$29</definedName>
    <definedName name="sub_24121" localSheetId="1">'ПЛАН по МКД Инд.О'!$A$37</definedName>
    <definedName name="sub_24122" localSheetId="0">'Оцен.лист ШАБЛОН'!$A$31</definedName>
    <definedName name="sub_24122" localSheetId="1">'ПЛАН по МКД Инд.О'!$A$39</definedName>
    <definedName name="sub_24131" localSheetId="0">'Оцен.лист ШАБЛОН'!$A$34</definedName>
    <definedName name="sub_24131" localSheetId="1">'ПЛАН по МКД Инд.О'!$A$42</definedName>
    <definedName name="sub_24132" localSheetId="0">'Оцен.лист ШАБЛОН'!$A$36</definedName>
    <definedName name="sub_24132" localSheetId="1">'ПЛАН по МКД Инд.О'!$A$44</definedName>
    <definedName name="sub_24141" localSheetId="0">'Оцен.лист ШАБЛОН'!$A$39</definedName>
    <definedName name="sub_24141" localSheetId="1">'ПЛАН по МКД Инд.О'!$A$47</definedName>
    <definedName name="sub_24142" localSheetId="0">'Оцен.лист ШАБЛОН'!$A$41</definedName>
    <definedName name="sub_24142" localSheetId="1">'ПЛАН по МКД Инд.О'!$A$49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6" i="3" l="1"/>
  <c r="H56" i="3" l="1"/>
  <c r="H51" i="3"/>
  <c r="H41" i="3"/>
  <c r="H36" i="3"/>
  <c r="H15" i="3"/>
  <c r="H48" i="1"/>
  <c r="H38" i="1"/>
  <c r="H33" i="1"/>
  <c r="H28" i="1"/>
  <c r="H43" i="1"/>
  <c r="H7" i="1"/>
  <c r="H14" i="3" l="1"/>
  <c r="H13" i="3" s="1"/>
  <c r="H6" i="1"/>
  <c r="H5" i="1" s="1"/>
</calcChain>
</file>

<file path=xl/comments1.xml><?xml version="1.0" encoding="utf-8"?>
<comments xmlns="http://schemas.openxmlformats.org/spreadsheetml/2006/main">
  <authors>
    <author>Автор</author>
  </authors>
  <commentList>
    <comment ref="C22" authorId="0" shapeId="0">
      <text>
        <r>
          <rPr>
            <b/>
            <sz val="9"/>
            <color indexed="81"/>
            <rFont val="Tahoma"/>
            <family val="2"/>
            <charset val="204"/>
          </rPr>
          <t>Автор:</t>
        </r>
        <r>
          <rPr>
            <sz val="9"/>
            <color indexed="81"/>
            <rFont val="Tahoma"/>
            <family val="2"/>
            <charset val="204"/>
          </rPr>
          <t xml:space="preserve">
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2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t>
        </r>
      </text>
    </comment>
    <comment ref="B26" authorId="0" shapeId="0">
      <text>
        <r>
          <rPr>
            <b/>
            <sz val="9"/>
            <color indexed="81"/>
            <rFont val="Tahoma"/>
            <family val="2"/>
            <charset val="204"/>
          </rPr>
          <t>Автор:</t>
        </r>
        <r>
          <rPr>
            <sz val="9"/>
            <color indexed="81"/>
            <rFont val="Tahoma"/>
            <family val="2"/>
            <charset val="204"/>
          </rPr>
          <t xml:space="preserve">
2.8.2. В производственных службах устанавливаются перечни необходимых инструкций, схем и других оперативных документов, утвержденных техническим руководителем организации. Перечни документов пересматриваются не реже 1 раза в 3 года.</t>
        </r>
      </text>
    </comment>
    <comment ref="D26" authorId="0" shapeId="0">
      <text>
        <r>
          <rPr>
            <b/>
            <sz val="9"/>
            <color indexed="81"/>
            <rFont val="Tahoma"/>
            <family val="2"/>
            <charset val="204"/>
          </rPr>
          <t>Автор:</t>
        </r>
        <r>
          <rPr>
            <sz val="9"/>
            <color indexed="81"/>
            <rFont val="Tahoma"/>
            <family val="2"/>
            <charset val="204"/>
          </rPr>
          <t xml:space="preserve">
Инструкции, схемы и другие оперативные документы не передавалсиь и не разрабатывались. Котлы и вспомогательное оборудование, а также ОПО отсутствуют и самостоятельные тепловые энергоустановки отсутствуют.</t>
        </r>
      </text>
    </comment>
    <comment ref="B28" authorId="0" shapeId="0">
      <text>
        <r>
          <rPr>
            <b/>
            <sz val="9"/>
            <color indexed="81"/>
            <rFont val="Tahoma"/>
            <family val="2"/>
            <charset val="204"/>
          </rPr>
          <t>Автор:</t>
        </r>
        <r>
          <rPr>
            <sz val="9"/>
            <color indexed="81"/>
            <rFont val="Tahoma"/>
            <family val="2"/>
            <charset val="204"/>
          </rPr>
          <t xml:space="preserve">
2.2. Задачи персонала
2.2.1. Руководитель организации обеспечивает:
- содержание тепловых энергоустановок в работоспособном состоянии и их эксплуатацию в соответствии с требованиями настоящих Правил, требований безопасности и охраны труда, соблюдение требованиями промышленной и пожарной безопасности в процессе эксплуатации оборудования и сооружений, а также других нормативно-технических документов;
- своевременное и качественное проведение профилактических работ, ремонта, модернизации и реконструкции тепловых энергоустановок;
- разработку должностных и эксплуатационных инструкций для персонала;
- обучение персонала и проверку знания правил эксплуатации, техники безопасности, должностных и эксплуатационных инструкций;
- поддержание исправного состояния, экономичную и безопасную эксплуатацию тепловых энергоустановок;
- соблюдение требований нормативно-правовых актов и нормативно-технических документов, регламентирующих взаимоотношения производителей и потребителей тепловой энергии и теплоносителя;
- предотвращение использования технологий и методов работы, оказывающих отрицательное влияние на людей и окружающую среду;
- учет и анализ нарушений в работе тепловых энергоустановок, несчастных случаев и принятие мер по предупреждению аварийности и травматизма;
- беспрепятственный доступ к энергоустановкам представителей органов государственного надзора с целью проверки их технического состояния, безопасной эксплуатации и рационального использования энергоресурсов;
- выполнение предписаний органов государственного надзора в установленные сроки.
2.2.2. Для непосредственного выполнения функций по эксплуатации тепловых энергоустановок руководитель организации назначает ответственного за исправное состояние и безопасную эксплуатацию тепловых энергоустановок организации и его заместителя из числа управленческого персонала или специалистов со специальным теплоэнергетическим образованием после проверки знаний настоящих Правил, правил техники безопасности и инструкций.
2.2.3. При потреблении тепловой энергии только для отопления, вентиляции и горячего водоснабжения ответственность за исправное состояние и безопасную эксплуатацию тепловых энергоустановок может быть возложена на работника из числа управленческого персонала и специалистов, не имеющих специального теплоэнергетического образования, но прошедших обучение и проверку знаний в порядке, установленном настоящими Правилами.
2.2.4. Руководитель организации может назначить ответственных за исправное состояние и безопасную эксплуатацию тепловых энергоустановок структурных подразделений.
Если такие лица не назначены, то ответственность за исправное состояние и безопасную эксплуатацию тепловых энергоустановок структурных подразделений независимо от их территориального расположения несет ответственный за исправное состояние и безопасную эксплуатацию тепловых энергоустановок организации.
Взаимоотношения и распределение обязанностей между ответственными за исправное состояние и безопасную эксплуатацию тепловых энергоустановок структурных подразделений и ответственным за исправное состояние и безопасную эксплуатацию тепловых энергоустановок организации отражаются в их должностных инструкциях.
2.2.5. Ответственный за исправное состояние и безопасную эксплуатацию тепловых энергоустановок организации и ее подразделений обеспечивает:
- содержание тепловых энергоустановок в работоспособном и технически исправном состоянии; эксплуатацию их в соответствии с требованиями настоящих Правил, правил техники безопасности и другой нормативно-технической документацией;
- соблюдение гидравлических и тепловых режимов работы систем теплоснабжения;
- рациональное расходование топливо-энергетических ресурсов; разработку и выполнение нормативов их расходования;
- учет и анализ технико-экономических показателей тепловых энергоустановок;
- разработку мероприятий по снижению расхода топливо-энергетических ресурсов;
- эксплуатацию и внедрение автоматизированных систем и приборов контроля и регулирования гидравлических и тепловых режимов, а также учет тепловой энергии и теплоносителя;
- своевременное техническое обслуживание и ремонт тепловых энергоустановок;
- ведение установленной статистической отчетности;
- разработку должностных инструкций и инструкций по эксплуатации;
- подготовку персонала и проверку его знаний настоящих Правил, правил техники безопасности, должностных инструкций, инструкций по эксплуатации, охране труда и других нормативно технических документов;
- разработку энергетических балансов организации и их анализ в соответствии с установленными требованиями;
- наличие и ведение паспортов и исполнительной документации на все тепловые энергоустановки;
- разработку с привлечением специалистов структурных подразделений, а также специализированных проектных и наладочных организаций перспективных планов снижения энергоемкости выпускаемой продукции; внедрение энергосберегающих и экологически чистых технологий, утилизационных установок, использующих тепловые вторичные энергоресурсы, а также нетрадиционных способов получения энергии;
- приемку и допуск в эксплуатацию новых и реконструируемых тепловых энергоустановок;
- выполнение предписаний в установленные сроки и своевременное предоставление информации о ходе выполнения указанных предписаний в органы государственного надзора;
- своевременное предоставление в органы госэнергонадзора и Госгортехнадзора России информации о расследовании произошедших технологических нарушений (аварий и инцидентов) в работе тепловых энергоустановок и несчастных случаях, связанных с их эксплуатацией.</t>
        </r>
      </text>
    </comment>
    <comment ref="C54" authorId="0" shapeId="0">
      <text>
        <r>
          <rPr>
            <b/>
            <sz val="9"/>
            <color indexed="81"/>
            <rFont val="Tahoma"/>
            <family val="2"/>
            <charset val="204"/>
          </rPr>
          <t>Автор:</t>
        </r>
        <r>
          <rPr>
            <sz val="9"/>
            <color indexed="81"/>
            <rFont val="Tahoma"/>
            <family val="2"/>
            <charset val="204"/>
          </rPr>
          <t xml:space="preserve">
ЧАЙКА</t>
        </r>
      </text>
    </comment>
    <comment ref="B56" authorId="0" shapeId="0">
      <text>
        <r>
          <rPr>
            <b/>
            <sz val="9"/>
            <color indexed="81"/>
            <rFont val="Tahoma"/>
            <family val="2"/>
            <charset val="204"/>
          </rPr>
          <t>Автор:</t>
        </r>
        <r>
          <rPr>
            <sz val="9"/>
            <color indexed="81"/>
            <rFont val="Tahoma"/>
            <family val="2"/>
            <charset val="204"/>
          </rPr>
          <t xml:space="preserve">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N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!!!ВАЖНО:
3. Настоящие Правила действуют на всей территории Российской Федерации и обязательны для юридических лиц независимо от их организационно-правовой формы и физических лиц, занимающихся предпринимательской деятельностью без образования юридического лица, которые являются потребителями газа или осуществляют следующую деятельность (далее именуются - организации):
а) добыча, производство, переработка, транспортировка, хранение, распределение и поставка газа (за исключением организаций, осуществляющих управление жилым фондом, жилищно-строительных кооперативов и товариществ собственников жилья);
б) проектирование систем газоснабжения предприятий, котельных и оборудования, использующих газ в качестве топлива или сырья;
в) конструирование, изготовление, сертификация, наладка и эксплуатация газоиспользующего и теплоутилизирующего оборудования, средств контроля и автоматического регулирования процессов сжигания и учета расхода газа и учета продукции, вырабатываемой с использованием газа, в том числе тепловой и электрической энергии.
4. Настоящие Правила не распространяются на потребителей при применении ими газоиспользующего оборудования с расходом газа менее 1 куб.м в час, а также на потребителей, использующих газ для:
бытовых нужд в жилых и общественных зданиях (приготовление пищи, горячее водоснабжение и поквартирное отопление);
автономного отопления жилых и общественных зданий при суммарной расчетной тепловой мощности газоиспользующего оборудования менее 100 кВт.</t>
        </r>
      </text>
    </comment>
    <comment ref="D56" authorId="0" shapeId="0">
      <text>
        <r>
          <rPr>
            <b/>
            <sz val="9"/>
            <color indexed="81"/>
            <rFont val="Tahoma"/>
            <family val="2"/>
            <charset val="204"/>
          </rPr>
          <t>Автор:</t>
        </r>
        <r>
          <rPr>
            <sz val="9"/>
            <color indexed="81"/>
            <rFont val="Tahoma"/>
            <charset val="1"/>
          </rPr>
          <t xml:space="preserve">
СОГЛАСНО  п .3 эти Правила к нам не применимы???!!! Также СОГЛАСНО ПУНКТА 4. ЭТИХ ЖЕ ПРАВИЛ не распространяются на потребителей при применении ими газоиспользующего оборудования с расходом газа менее 1 куб.м в час, а также на потребителей, использующих газ для:
бытовых нужд в жилых и общественных зданиях (приготовление пищи, горячее водоснабжение и поквартирное отопление);
автономного отопления жилых и общественных зданий при суммарной расчетной тепловой мощности газоиспользующего оборудования менее 100 кВт.</t>
        </r>
      </text>
    </comment>
    <comment ref="B57" authorId="0" shapeId="0">
      <text>
        <r>
          <rPr>
            <b/>
            <sz val="9"/>
            <color indexed="81"/>
            <rFont val="Tahoma"/>
            <family val="2"/>
            <charset val="204"/>
          </rPr>
          <t>Автор:</t>
        </r>
        <r>
          <rPr>
            <sz val="9"/>
            <color indexed="81"/>
            <rFont val="Tahoma"/>
            <family val="2"/>
            <charset val="204"/>
          </rPr>
          <t xml:space="preserve">
полагаю, что в связи с тем, что мы не прелоставляем услугу по газоснабжению и п.4 указанных правил, которые не распространяются на ….то акты проверки ДВК необходимо требовать от жильцов либо их должна в рамках вдго сама служба проверять!!!-ЭТОТ ВОПРОС НЕОБХОДИМО УТОЧНИТЬ!</t>
        </r>
      </text>
    </comment>
    <comment ref="B61" authorId="0" shapeId="0">
      <text>
        <r>
          <rPr>
            <b/>
            <sz val="9"/>
            <color indexed="81"/>
            <rFont val="Tahoma"/>
            <family val="2"/>
            <charset val="204"/>
          </rPr>
          <t>Автор:</t>
        </r>
        <r>
          <rPr>
            <sz val="9"/>
            <color indexed="81"/>
            <rFont val="Tahoma"/>
            <family val="2"/>
            <charset val="204"/>
          </rPr>
          <t xml:space="preserve">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 1 Федерального закона о теплоснабжении и абзацем вторым пункта 2 статьи 5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t>
        </r>
      </text>
    </comment>
    <comment ref="C61" authorId="0" shapeId="0">
      <text>
        <r>
          <rPr>
            <b/>
            <sz val="9"/>
            <color indexed="81"/>
            <rFont val="Tahoma"/>
            <family val="2"/>
            <charset val="204"/>
          </rPr>
          <t>Автор:</t>
        </r>
        <r>
          <rPr>
            <sz val="9"/>
            <color indexed="81"/>
            <rFont val="Tahoma"/>
            <family val="2"/>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 1 Федерального закона о теплоснабжении и абзацем вторым пункта 2 статьи 5 Федерального закона о промышленной безопасности),</t>
        </r>
      </text>
    </comment>
    <comment ref="C63" authorId="0" shapeId="0">
      <text>
        <r>
          <rPr>
            <b/>
            <sz val="9"/>
            <color indexed="81"/>
            <rFont val="Tahoma"/>
            <family val="2"/>
            <charset val="204"/>
          </rPr>
          <t>Автор:</t>
        </r>
        <r>
          <rPr>
            <sz val="9"/>
            <color indexed="81"/>
            <rFont val="Tahoma"/>
            <family val="2"/>
            <charset val="204"/>
          </rPr>
          <t xml:space="preserve">
(Приложение №4 к Порядку проведения оценки обеспечения готовности к отопительному периоду, утв. Приказом Минэнерго Росии от 13.11.2024 №2234.</t>
        </r>
      </text>
    </comment>
  </commentList>
</comments>
</file>

<file path=xl/sharedStrings.xml><?xml version="1.0" encoding="utf-8"?>
<sst xmlns="http://schemas.openxmlformats.org/spreadsheetml/2006/main" count="424" uniqueCount="281">
  <si>
    <t>N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</si>
  <si>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</si>
  <si>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</si>
  <si>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</si>
  <si>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</si>
  <si>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</si>
  <si>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(формула)</t>
  </si>
  <si>
    <t>Значение (заполняется комиссией)</t>
  </si>
  <si>
    <t>Замечание (в случае наличия, с указанием сроков устранения)</t>
  </si>
  <si>
    <t>ИНДЕКС ГОТОВНОСТИ</t>
  </si>
  <si>
    <r>
      <t>И</t>
    </r>
    <r>
      <rPr>
        <vertAlign val="subscript"/>
        <sz val="12"/>
        <color theme="1"/>
        <rFont val="Times New Roman"/>
        <family val="1"/>
        <charset val="204"/>
      </rPr>
      <t> потр</t>
    </r>
    <r>
      <rPr>
        <sz val="12"/>
        <color theme="1"/>
        <rFont val="Times New Roman"/>
        <family val="1"/>
        <charset val="204"/>
      </rPr>
      <t xml:space="preserve"> = К</t>
    </r>
    <r>
      <rPr>
        <vertAlign val="subscript"/>
        <sz val="12"/>
        <color theme="1"/>
        <rFont val="Times New Roman"/>
        <family val="1"/>
        <charset val="204"/>
      </rPr>
      <t> закон о тепл</t>
    </r>
    <r>
      <rPr>
        <sz val="12"/>
        <color theme="1"/>
        <rFont val="Times New Roman"/>
        <family val="1"/>
        <charset val="204"/>
      </rPr>
      <t xml:space="preserve"> * 0,85 + К</t>
    </r>
    <r>
      <rPr>
        <vertAlign val="subscript"/>
        <sz val="12"/>
        <color theme="1"/>
        <rFont val="Times New Roman"/>
        <family val="1"/>
        <charset val="204"/>
      </rPr>
      <t> жил. фонд</t>
    </r>
    <r>
      <rPr>
        <sz val="12"/>
        <color theme="1"/>
        <rFont val="Times New Roman"/>
        <family val="1"/>
        <charset val="204"/>
      </rPr>
      <t xml:space="preserve"> * 0,06 + К</t>
    </r>
    <r>
      <rPr>
        <vertAlign val="subscript"/>
        <sz val="12"/>
        <color theme="1"/>
        <rFont val="Times New Roman"/>
        <family val="1"/>
        <charset val="204"/>
      </rPr>
      <t> газ</t>
    </r>
    <r>
      <rPr>
        <sz val="12"/>
        <color theme="1"/>
        <rFont val="Times New Roman"/>
        <family val="1"/>
        <charset val="204"/>
      </rPr>
      <t xml:space="preserve"> * 0,02 + К</t>
    </r>
    <r>
      <rPr>
        <vertAlign val="subscript"/>
        <sz val="12"/>
        <color theme="1"/>
        <rFont val="Times New Roman"/>
        <family val="1"/>
        <charset val="204"/>
      </rPr>
      <t> предп</t>
    </r>
    <r>
      <rPr>
        <sz val="12"/>
        <color theme="1"/>
        <rFont val="Times New Roman"/>
        <family val="1"/>
        <charset val="204"/>
      </rPr>
      <t xml:space="preserve"> * 0,05 + К</t>
    </r>
    <r>
      <rPr>
        <vertAlign val="subscript"/>
        <sz val="12"/>
        <color theme="1"/>
        <rFont val="Times New Roman"/>
        <family val="1"/>
        <charset val="204"/>
      </rPr>
      <t> план</t>
    </r>
    <r>
      <rPr>
        <sz val="12"/>
        <color theme="1"/>
        <rFont val="Times New Roman"/>
        <family val="1"/>
        <charset val="204"/>
      </rPr>
      <t xml:space="preserve"> * 0,02</t>
    </r>
  </si>
  <si>
    <r>
      <t xml:space="preserve">Выполнить требования, установленные </t>
    </r>
    <r>
      <rPr>
        <sz val="12"/>
        <color rgb="FF000000"/>
        <rFont val="Times New Roman"/>
        <family val="1"/>
        <charset val="204"/>
      </rPr>
      <t>частью 6 статьи 20</t>
    </r>
    <r>
      <rPr>
        <sz val="12"/>
        <color theme="1"/>
        <rFont val="Times New Roman"/>
        <family val="1"/>
        <charset val="204"/>
      </rPr>
      <t xml:space="preserve"> Федерального закона от 27 июля 2010 г. N 190-ФЗ "О теплоснабжении" (далее - Федеральный закон о теплоснабжении) (</t>
    </r>
    <r>
      <rPr>
        <sz val="12"/>
        <color rgb="FF000000"/>
        <rFont val="Times New Roman"/>
        <family val="1"/>
        <charset val="204"/>
      </rPr>
      <t>подпункт 11.1 пункта 11</t>
    </r>
    <r>
      <rPr>
        <sz val="12"/>
        <color theme="1"/>
        <rFont val="Times New Roman"/>
        <family val="1"/>
        <charset val="204"/>
      </rPr>
      <t xml:space="preserve"> Правил обеспечения готовности к отопительному периоду, утвержденных </t>
    </r>
    <r>
      <rPr>
        <sz val="12"/>
        <color rgb="FF000000"/>
        <rFont val="Times New Roman"/>
        <family val="1"/>
        <charset val="204"/>
      </rPr>
      <t>приказом</t>
    </r>
    <r>
      <rPr>
        <sz val="12"/>
        <color theme="1"/>
        <rFont val="Times New Roman"/>
        <family val="1"/>
        <charset val="204"/>
      </rPr>
      <t xml:space="preserve"> Минэнерго России от 13 ноября 2024 г. N 2234 (далее - Правила):</t>
    </r>
  </si>
  <si>
    <t>-</t>
  </si>
  <si>
    <t>Показатель выполнения требований Федерального закона о теплоснабжении</t>
  </si>
  <si>
    <r>
      <t>К</t>
    </r>
    <r>
      <rPr>
        <vertAlign val="subscript"/>
        <sz val="12"/>
        <color theme="1"/>
        <rFont val="Times New Roman"/>
        <family val="1"/>
        <charset val="204"/>
      </rPr>
      <t> закон о тепл</t>
    </r>
  </si>
  <si>
    <r>
      <t>К</t>
    </r>
    <r>
      <rPr>
        <vertAlign val="subscript"/>
        <sz val="12"/>
        <color theme="1"/>
        <rFont val="Times New Roman"/>
        <family val="1"/>
        <charset val="204"/>
      </rPr>
      <t> закон о тепл</t>
    </r>
    <r>
      <rPr>
        <sz val="12"/>
        <color theme="1"/>
        <rFont val="Times New Roman"/>
        <family val="1"/>
        <charset val="204"/>
      </rPr>
      <t xml:space="preserve"> = К</t>
    </r>
    <r>
      <rPr>
        <vertAlign val="subscript"/>
        <sz val="12"/>
        <color theme="1"/>
        <rFont val="Times New Roman"/>
        <family val="1"/>
        <charset val="204"/>
      </rPr>
      <t> безопасн</t>
    </r>
    <r>
      <rPr>
        <sz val="12"/>
        <color theme="1"/>
        <rFont val="Times New Roman"/>
        <family val="1"/>
        <charset val="204"/>
      </rPr>
      <t xml:space="preserve"> * 0,8 + К</t>
    </r>
    <r>
      <rPr>
        <vertAlign val="subscript"/>
        <sz val="12"/>
        <color theme="1"/>
        <rFont val="Times New Roman"/>
        <family val="1"/>
        <charset val="204"/>
      </rPr>
      <t> режим</t>
    </r>
    <r>
      <rPr>
        <sz val="12"/>
        <color theme="1"/>
        <rFont val="Times New Roman"/>
        <family val="1"/>
        <charset val="204"/>
      </rPr>
      <t xml:space="preserve"> * 0,03 + К</t>
    </r>
    <r>
      <rPr>
        <vertAlign val="subscript"/>
        <sz val="12"/>
        <color theme="1"/>
        <rFont val="Times New Roman"/>
        <family val="1"/>
        <charset val="204"/>
      </rPr>
      <t> задолж</t>
    </r>
    <r>
      <rPr>
        <sz val="12"/>
        <color theme="1"/>
        <rFont val="Times New Roman"/>
        <family val="1"/>
        <charset val="204"/>
      </rPr>
      <t xml:space="preserve"> * 0,15 + К</t>
    </r>
    <r>
      <rPr>
        <vertAlign val="subscript"/>
        <sz val="12"/>
        <color theme="1"/>
        <rFont val="Times New Roman"/>
        <family val="1"/>
        <charset val="204"/>
      </rPr>
      <t> учет</t>
    </r>
    <r>
      <rPr>
        <sz val="12"/>
        <color theme="1"/>
        <rFont val="Times New Roman"/>
        <family val="1"/>
        <charset val="204"/>
      </rPr>
      <t xml:space="preserve"> * 0,02</t>
    </r>
  </si>
  <si>
    <r>
      <t xml:space="preserve">Обеспечивать эксплуатацию теплопотребляющих установок в соответствии с требованиями безопасности в сфере теплоснабжения, установленными </t>
    </r>
    <r>
      <rPr>
        <sz val="12"/>
        <color rgb="FF000000"/>
        <rFont val="Times New Roman"/>
        <family val="1"/>
        <charset val="204"/>
      </rPr>
      <t>статьей 23</t>
    </r>
    <r>
      <rPr>
        <vertAlign val="superscript"/>
        <sz val="12"/>
        <color rgb="FF000000"/>
        <rFont val="Times New Roman"/>
        <family val="1"/>
        <charset val="204"/>
      </rPr>
      <t> 2</t>
    </r>
    <r>
      <rPr>
        <sz val="12"/>
        <color theme="1"/>
        <rFont val="Times New Roman"/>
        <family val="1"/>
        <charset val="204"/>
      </rPr>
      <t xml:space="preserve"> Федерального закона о теплоснабжении (</t>
    </r>
    <r>
      <rPr>
        <sz val="12"/>
        <color rgb="FF000000"/>
        <rFont val="Times New Roman"/>
        <family val="1"/>
        <charset val="204"/>
      </rPr>
      <t>пункт 1 части 6 статьи 20</t>
    </r>
    <r>
      <rPr>
        <sz val="12"/>
        <color theme="1"/>
        <rFont val="Times New Roman"/>
        <family val="1"/>
        <charset val="204"/>
      </rPr>
      <t xml:space="preserve"> Федерального закона о теплоснабжении)</t>
    </r>
  </si>
  <si>
    <t>Документы, предусмотренные подпунктами 11.5.1 - 11.5.10 пункта 11 Правил</t>
  </si>
  <si>
    <t>Показатель обеспечения эксплуатации теплопотребляющих установок в соответствии с требованиями безопасности</t>
  </si>
  <si>
    <r>
      <t>К</t>
    </r>
    <r>
      <rPr>
        <vertAlign val="subscript"/>
        <sz val="12"/>
        <color theme="1"/>
        <rFont val="Times New Roman"/>
        <family val="1"/>
        <charset val="204"/>
      </rPr>
      <t> безопасн</t>
    </r>
  </si>
  <si>
    <r>
      <t>К</t>
    </r>
    <r>
      <rPr>
        <vertAlign val="subscript"/>
        <sz val="12"/>
        <color theme="1"/>
        <rFont val="Times New Roman"/>
        <family val="1"/>
        <charset val="204"/>
      </rPr>
      <t> безопасн</t>
    </r>
    <r>
      <rPr>
        <sz val="12"/>
        <color theme="1"/>
        <rFont val="Times New Roman"/>
        <family val="1"/>
        <charset val="204"/>
      </rPr>
      <t xml:space="preserve"> = К</t>
    </r>
    <r>
      <rPr>
        <vertAlign val="subscript"/>
        <sz val="12"/>
        <color theme="1"/>
        <rFont val="Times New Roman"/>
        <family val="1"/>
        <charset val="204"/>
      </rPr>
      <t> промыв</t>
    </r>
    <r>
      <rPr>
        <sz val="12"/>
        <color theme="1"/>
        <rFont val="Times New Roman"/>
        <family val="1"/>
        <charset val="204"/>
      </rPr>
      <t xml:space="preserve"> * 0,3 1 + К</t>
    </r>
    <r>
      <rPr>
        <vertAlign val="subscript"/>
        <sz val="12"/>
        <color theme="1"/>
        <rFont val="Times New Roman"/>
        <family val="1"/>
        <charset val="204"/>
      </rPr>
      <t> гидр</t>
    </r>
    <r>
      <rPr>
        <sz val="12"/>
        <color theme="1"/>
        <rFont val="Times New Roman"/>
        <family val="1"/>
        <charset val="204"/>
      </rPr>
      <t xml:space="preserve"> * 0,31 + К</t>
    </r>
    <r>
      <rPr>
        <vertAlign val="subscript"/>
        <sz val="12"/>
        <color theme="1"/>
        <rFont val="Times New Roman"/>
        <family val="1"/>
        <charset val="204"/>
      </rPr>
      <t> арм</t>
    </r>
    <r>
      <rPr>
        <sz val="12"/>
        <color theme="1"/>
        <rFont val="Times New Roman"/>
        <family val="1"/>
        <charset val="204"/>
      </rPr>
      <t xml:space="preserve"> * 0,01 + К</t>
    </r>
    <r>
      <rPr>
        <vertAlign val="subscript"/>
        <sz val="12"/>
        <color theme="1"/>
        <rFont val="Times New Roman"/>
        <family val="1"/>
        <charset val="204"/>
      </rPr>
      <t> отв</t>
    </r>
    <r>
      <rPr>
        <sz val="12"/>
        <color theme="1"/>
        <rFont val="Times New Roman"/>
        <family val="1"/>
        <charset val="204"/>
      </rPr>
      <t xml:space="preserve"> * 0,01 + К</t>
    </r>
    <r>
      <rPr>
        <vertAlign val="subscript"/>
        <sz val="12"/>
        <color theme="1"/>
        <rFont val="Times New Roman"/>
        <family val="1"/>
        <charset val="204"/>
      </rPr>
      <t> испыт</t>
    </r>
    <r>
      <rPr>
        <sz val="12"/>
        <color theme="1"/>
        <rFont val="Times New Roman"/>
        <family val="1"/>
        <charset val="204"/>
      </rPr>
      <t xml:space="preserve"> * 0,31 + К</t>
    </r>
    <r>
      <rPr>
        <vertAlign val="subscript"/>
        <sz val="12"/>
        <color theme="1"/>
        <rFont val="Times New Roman"/>
        <family val="1"/>
        <charset val="204"/>
      </rPr>
      <t> перечень</t>
    </r>
    <r>
      <rPr>
        <sz val="12"/>
        <color theme="1"/>
        <rFont val="Times New Roman"/>
        <family val="1"/>
        <charset val="204"/>
      </rPr>
      <t xml:space="preserve"> * 0,01 + К</t>
    </r>
    <r>
      <rPr>
        <vertAlign val="subscript"/>
        <sz val="12"/>
        <color theme="1"/>
        <rFont val="Times New Roman"/>
        <family val="1"/>
        <charset val="204"/>
      </rPr>
      <t> экспл/произв.инстр</t>
    </r>
    <r>
      <rPr>
        <sz val="12"/>
        <color theme="1"/>
        <rFont val="Times New Roman"/>
        <family val="1"/>
        <charset val="204"/>
      </rPr>
      <t xml:space="preserve"> * 0,01 + К</t>
    </r>
    <r>
      <rPr>
        <vertAlign val="subscript"/>
        <sz val="12"/>
        <color theme="1"/>
        <rFont val="Times New Roman"/>
        <family val="1"/>
        <charset val="204"/>
      </rPr>
      <t> паспорт.тепл.пункт</t>
    </r>
    <r>
      <rPr>
        <sz val="12"/>
        <color theme="1"/>
        <rFont val="Times New Roman"/>
        <family val="1"/>
        <charset val="204"/>
      </rPr>
      <t xml:space="preserve"> * 0,01 + К</t>
    </r>
    <r>
      <rPr>
        <vertAlign val="subscript"/>
        <sz val="12"/>
        <color theme="1"/>
        <rFont val="Times New Roman"/>
        <family val="1"/>
        <charset val="204"/>
      </rPr>
      <t> шт</t>
    </r>
    <r>
      <rPr>
        <sz val="12"/>
        <color theme="1"/>
        <rFont val="Times New Roman"/>
        <family val="1"/>
        <charset val="204"/>
      </rPr>
      <t xml:space="preserve"> * 0,01 + К</t>
    </r>
    <r>
      <rPr>
        <vertAlign val="subscript"/>
        <sz val="12"/>
        <color theme="1"/>
        <rFont val="Times New Roman"/>
        <family val="1"/>
        <charset val="204"/>
      </rPr>
      <t> регул.темпер</t>
    </r>
    <r>
      <rPr>
        <sz val="12"/>
        <color theme="1"/>
        <rFont val="Times New Roman"/>
        <family val="1"/>
        <charset val="204"/>
      </rPr>
      <t xml:space="preserve"> * 0,01</t>
    </r>
  </si>
  <si>
    <r>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t>
    </r>
    <r>
      <rPr>
        <sz val="12"/>
        <color rgb="FF000000"/>
        <rFont val="Times New Roman"/>
        <family val="1"/>
        <charset val="204"/>
      </rPr>
      <t>пункта 9.2.9</t>
    </r>
    <r>
      <rPr>
        <sz val="12"/>
        <color theme="1"/>
        <rFont val="Times New Roman"/>
        <family val="1"/>
        <charset val="204"/>
      </rPr>
      <t xml:space="preserve"> Правил технической эксплуатации тепловых энергоустановок, утвержденных </t>
    </r>
    <r>
      <rPr>
        <sz val="12"/>
        <color rgb="FF000000"/>
        <rFont val="Times New Roman"/>
        <family val="1"/>
        <charset val="204"/>
      </rPr>
      <t>приказом</t>
    </r>
    <r>
      <rPr>
        <sz val="12"/>
        <color theme="1"/>
        <rFont val="Times New Roman"/>
        <family val="1"/>
        <charset val="204"/>
      </rPr>
      <t xml:space="preserve"> Минэнерго России от 24 марта 2003 г. N 115</t>
    </r>
    <r>
      <rPr>
        <vertAlign val="superscript"/>
        <sz val="12"/>
        <color theme="1"/>
        <rFont val="Times New Roman"/>
        <family val="1"/>
        <charset val="204"/>
      </rPr>
      <t> </t>
    </r>
    <r>
      <rPr>
        <vertAlign val="superscript"/>
        <sz val="12"/>
        <color rgb="FF000000"/>
        <rFont val="Times New Roman"/>
        <family val="1"/>
        <charset val="204"/>
      </rPr>
      <t>1</t>
    </r>
    <r>
      <rPr>
        <sz val="12"/>
        <color theme="1"/>
        <rFont val="Times New Roman"/>
        <family val="1"/>
        <charset val="204"/>
      </rPr>
      <t xml:space="preserve"> (далее - Правила технической эксплуатации тепловых энергоустановок)</t>
    </r>
  </si>
  <si>
    <t>(подпункт 11.5.1 пункта 11 Правил)</t>
  </si>
  <si>
    <t>Показатель наличия акта промывки теплопотребляющей установки</t>
  </si>
  <si>
    <r>
      <t>К</t>
    </r>
    <r>
      <rPr>
        <vertAlign val="subscript"/>
        <sz val="12"/>
        <color theme="1"/>
        <rFont val="Times New Roman"/>
        <family val="1"/>
        <charset val="204"/>
      </rPr>
      <t> промыв</t>
    </r>
  </si>
  <si>
    <t>Наличие - 1</t>
  </si>
  <si>
    <t>Отсутствие - 0</t>
  </si>
  <si>
    <r>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t>
    </r>
    <r>
      <rPr>
        <sz val="12"/>
        <color rgb="FF000000"/>
        <rFont val="Times New Roman"/>
        <family val="1"/>
        <charset val="204"/>
      </rPr>
      <t>пунктом 9.3.25</t>
    </r>
    <r>
      <rPr>
        <sz val="12"/>
        <color theme="1"/>
        <rFont val="Times New Roman"/>
        <family val="1"/>
        <charset val="204"/>
      </rPr>
      <t xml:space="preserve"> Правил технической эксплуатации тепловых энергоустановок (</t>
    </r>
    <r>
      <rPr>
        <sz val="12"/>
        <color rgb="FF000000"/>
        <rFont val="Times New Roman"/>
        <family val="1"/>
        <charset val="204"/>
      </rPr>
      <t>подпункт 11.5.2 пункта 11</t>
    </r>
    <r>
      <rPr>
        <sz val="12"/>
        <color theme="1"/>
        <rFont val="Times New Roman"/>
        <family val="1"/>
        <charset val="204"/>
      </rPr>
      <t xml:space="preserve"> Правил)</t>
    </r>
  </si>
  <si>
    <t>Показатель наличия актов о проведении наладки режимов потребления тепловой энергии и (или) теплоносителя</t>
  </si>
  <si>
    <r>
      <t>К</t>
    </r>
    <r>
      <rPr>
        <vertAlign val="subscript"/>
        <sz val="12"/>
        <color theme="1"/>
        <rFont val="Times New Roman"/>
        <family val="1"/>
        <charset val="204"/>
      </rPr>
      <t> гидр</t>
    </r>
  </si>
  <si>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t>
  </si>
  <si>
    <t>(подпункт 11.5.3 пункта 11 Правил)</t>
  </si>
  <si>
    <t>Показатель наличия акта проверки (осмотра) запорной арматуры и арматуры постоянного регулирования</t>
  </si>
  <si>
    <r>
      <t>К</t>
    </r>
    <r>
      <rPr>
        <vertAlign val="subscript"/>
        <sz val="12"/>
        <color theme="1"/>
        <rFont val="Times New Roman"/>
        <family val="1"/>
        <charset val="204"/>
      </rPr>
      <t> арм</t>
    </r>
  </si>
  <si>
    <r>
      <t xml:space="preserve">Установленные </t>
    </r>
    <r>
      <rPr>
        <sz val="12"/>
        <color rgb="FF000000"/>
        <rFont val="Times New Roman"/>
        <family val="1"/>
        <charset val="204"/>
      </rPr>
      <t>пунктами 2.1.2</t>
    </r>
    <r>
      <rPr>
        <sz val="12"/>
        <color theme="1"/>
        <rFont val="Times New Roman"/>
        <family val="1"/>
        <charset val="204"/>
      </rPr>
      <t xml:space="preserve">, </t>
    </r>
    <r>
      <rPr>
        <sz val="12"/>
        <color rgb="FF000000"/>
        <rFont val="Times New Roman"/>
        <family val="1"/>
        <charset val="204"/>
      </rPr>
      <t>2.1.3</t>
    </r>
    <r>
      <rPr>
        <sz val="12"/>
        <color theme="1"/>
        <rFont val="Times New Roman"/>
        <family val="1"/>
        <charset val="204"/>
      </rPr>
      <t xml:space="preserve">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t>
    </r>
    <r>
      <rPr>
        <sz val="12"/>
        <color rgb="FF000000"/>
        <rFont val="Times New Roman"/>
        <family val="1"/>
        <charset val="204"/>
      </rPr>
      <t>пунктом 228</t>
    </r>
    <r>
      <rPr>
        <sz val="12"/>
        <color theme="1"/>
        <rFont val="Times New Roman"/>
        <family val="1"/>
        <charset val="204"/>
      </rPr>
      <t xml:space="preserve"> Правил промышленной безопасности при использовании оборудования, работающего под избыточным давлением, утвержденных </t>
    </r>
    <r>
      <rPr>
        <sz val="12"/>
        <color rgb="FF000000"/>
        <rFont val="Times New Roman"/>
        <family val="1"/>
        <charset val="204"/>
      </rPr>
      <t>приказом</t>
    </r>
    <r>
      <rPr>
        <sz val="12"/>
        <color theme="1"/>
        <rFont val="Times New Roman"/>
        <family val="1"/>
        <charset val="204"/>
      </rPr>
      <t xml:space="preserve"> Ростехнадзора от 15 декабря 2020 г. N 536</t>
    </r>
    <r>
      <rPr>
        <vertAlign val="superscript"/>
        <sz val="12"/>
        <color theme="1"/>
        <rFont val="Times New Roman"/>
        <family val="1"/>
        <charset val="204"/>
      </rPr>
      <t> </t>
    </r>
    <r>
      <rPr>
        <vertAlign val="superscript"/>
        <sz val="12"/>
        <color rgb="FF000000"/>
        <rFont val="Times New Roman"/>
        <family val="1"/>
        <charset val="204"/>
      </rPr>
      <t>2</t>
    </r>
    <r>
      <rPr>
        <sz val="12"/>
        <color theme="1"/>
        <rFont val="Times New Roman"/>
        <family val="1"/>
        <charset val="204"/>
      </rPr>
      <t xml:space="preserve">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t>
    </r>
  </si>
  <si>
    <t>(подпункт 11.5.4 пункта 11 Правил)</t>
  </si>
  <si>
    <t>Показатель назначения ответственных лиц за безопасную эксплуатацию тепловых энергоустановок</t>
  </si>
  <si>
    <r>
      <t>К</t>
    </r>
    <r>
      <rPr>
        <vertAlign val="subscript"/>
        <sz val="12"/>
        <color theme="1"/>
        <rFont val="Times New Roman"/>
        <family val="1"/>
        <charset val="204"/>
      </rPr>
      <t> отв</t>
    </r>
  </si>
  <si>
    <r>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t>
    </r>
    <r>
      <rPr>
        <sz val="12"/>
        <color rgb="FF000000"/>
        <rFont val="Times New Roman"/>
        <family val="1"/>
        <charset val="204"/>
      </rPr>
      <t>пунктов 9.8</t>
    </r>
    <r>
      <rPr>
        <sz val="12"/>
        <color theme="1"/>
        <rFont val="Times New Roman"/>
        <family val="1"/>
        <charset val="204"/>
      </rPr>
      <t xml:space="preserve">, </t>
    </r>
    <r>
      <rPr>
        <sz val="12"/>
        <color rgb="FF000000"/>
        <rFont val="Times New Roman"/>
        <family val="1"/>
        <charset val="204"/>
      </rPr>
      <t>9.1.59</t>
    </r>
    <r>
      <rPr>
        <sz val="12"/>
        <color theme="1"/>
        <rFont val="Times New Roman"/>
        <family val="1"/>
        <charset val="204"/>
      </rPr>
      <t xml:space="preserve">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t>
    </r>
    <r>
      <rPr>
        <sz val="12"/>
        <color rgb="FF000000"/>
        <rFont val="Times New Roman"/>
        <family val="1"/>
        <charset val="204"/>
      </rPr>
      <t>подпункт 11.5.5 пункта 11</t>
    </r>
    <r>
      <rPr>
        <sz val="12"/>
        <color theme="1"/>
        <rFont val="Times New Roman"/>
        <family val="1"/>
        <charset val="204"/>
      </rPr>
      <t xml:space="preserve"> Правил)</t>
    </r>
  </si>
  <si>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</si>
  <si>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t>К</t>
    </r>
    <r>
      <rPr>
        <vertAlign val="subscript"/>
        <sz val="12"/>
        <color theme="1"/>
        <rFont val="Times New Roman"/>
        <family val="1"/>
        <charset val="204"/>
      </rPr>
      <t> испыт</t>
    </r>
  </si>
  <si>
    <r>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t>
    </r>
    <r>
      <rPr>
        <sz val="12"/>
        <color rgb="FF000000"/>
        <rFont val="Times New Roman"/>
        <family val="1"/>
        <charset val="204"/>
      </rPr>
      <t>пунктом 278</t>
    </r>
    <r>
      <rPr>
        <sz val="12"/>
        <color theme="1"/>
        <rFont val="Times New Roman"/>
        <family val="1"/>
        <charset val="204"/>
      </rPr>
      <t xml:space="preserve">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t>
    </r>
    <r>
      <rPr>
        <sz val="12"/>
        <color rgb="FF000000"/>
        <rFont val="Times New Roman"/>
        <family val="1"/>
        <charset val="204"/>
      </rPr>
      <t>пунктом 2.8.2</t>
    </r>
    <r>
      <rPr>
        <sz val="12"/>
        <color theme="1"/>
        <rFont val="Times New Roman"/>
        <family val="1"/>
        <charset val="204"/>
      </rPr>
      <t xml:space="preserve"> Правил технической эксплуатации тепловых энергоустановок</t>
    </r>
  </si>
  <si>
    <t>(подпункт 11.5.6 пункта 11 Правил)</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</si>
  <si>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</si>
  <si>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vertAlign val="subscript"/>
        <sz val="12"/>
        <color theme="1"/>
        <rFont val="Times New Roman"/>
        <family val="1"/>
        <charset val="204"/>
      </rPr>
      <t> перечень</t>
    </r>
  </si>
  <si>
    <r>
      <t xml:space="preserve">Утвержденные в соответствии с требованиями </t>
    </r>
    <r>
      <rPr>
        <sz val="12"/>
        <color rgb="FF000000"/>
        <rFont val="Times New Roman"/>
        <family val="1"/>
        <charset val="204"/>
      </rPr>
      <t>пункта 2.2</t>
    </r>
    <r>
      <rPr>
        <sz val="12"/>
        <color theme="1"/>
        <rFont val="Times New Roman"/>
        <family val="1"/>
        <charset val="204"/>
      </rPr>
      <t xml:space="preserve">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t>
    </r>
    <r>
      <rPr>
        <sz val="12"/>
        <color rgb="FF000000"/>
        <rFont val="Times New Roman"/>
        <family val="1"/>
        <charset val="204"/>
      </rPr>
      <t>пунктом 278</t>
    </r>
    <r>
      <rPr>
        <sz val="12"/>
        <color theme="1"/>
        <rFont val="Times New Roman"/>
        <family val="1"/>
        <charset val="204"/>
      </rPr>
      <t xml:space="preserve"> Правил промышленной безопасности (</t>
    </r>
    <r>
      <rPr>
        <sz val="12"/>
        <color rgb="FF000000"/>
        <rFont val="Times New Roman"/>
        <family val="1"/>
        <charset val="204"/>
      </rPr>
      <t>подпункт 11.5.7 пункта 11</t>
    </r>
    <r>
      <rPr>
        <sz val="12"/>
        <color theme="1"/>
        <rFont val="Times New Roman"/>
        <family val="1"/>
        <charset val="204"/>
      </rPr>
      <t xml:space="preserve"> Правил)</t>
    </r>
  </si>
  <si>
    <t>Показатель наличия эксплуатационных инструкций объектов теплоснабжения и (или) производственных инструкций</t>
  </si>
  <si>
    <r>
      <t>К</t>
    </r>
    <r>
      <rPr>
        <vertAlign val="subscript"/>
        <sz val="12"/>
        <color theme="1"/>
        <rFont val="Times New Roman"/>
        <family val="1"/>
        <charset val="204"/>
      </rPr>
      <t> экспл/произв.инстр</t>
    </r>
  </si>
  <si>
    <t>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t>
  </si>
  <si>
    <t>(подпункт 11.5.8 пункта 11 Правил)</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</si>
  <si>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</si>
  <si>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vertAlign val="subscript"/>
        <sz val="12"/>
        <color theme="1"/>
        <rFont val="Times New Roman"/>
        <family val="1"/>
        <charset val="204"/>
      </rPr>
      <t> паспорт.тепл.пункт</t>
    </r>
  </si>
  <si>
    <t>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t>
  </si>
  <si>
    <t>(подпункт 11.5.9 пункта 11 Правил)</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</si>
  <si>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</si>
  <si>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t>К</t>
    </r>
    <r>
      <rPr>
        <vertAlign val="subscript"/>
        <sz val="12"/>
        <color theme="1"/>
        <rFont val="Times New Roman"/>
        <family val="1"/>
        <charset val="204"/>
      </rPr>
      <t> шт</t>
    </r>
  </si>
  <si>
    <r>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t>
    </r>
    <r>
      <rPr>
        <sz val="12"/>
        <color rgb="FF000000"/>
        <rFont val="Times New Roman"/>
        <family val="1"/>
        <charset val="204"/>
      </rPr>
      <t>пунктами 9.3.22</t>
    </r>
    <r>
      <rPr>
        <sz val="12"/>
        <color theme="1"/>
        <rFont val="Times New Roman"/>
        <family val="1"/>
        <charset val="204"/>
      </rPr>
      <t xml:space="preserve">, </t>
    </r>
    <r>
      <rPr>
        <sz val="12"/>
        <color rgb="FF000000"/>
        <rFont val="Times New Roman"/>
        <family val="1"/>
        <charset val="204"/>
      </rPr>
      <t>9.4.18</t>
    </r>
    <r>
      <rPr>
        <sz val="12"/>
        <color theme="1"/>
        <rFont val="Times New Roman"/>
        <family val="1"/>
        <charset val="204"/>
      </rPr>
      <t xml:space="preserve"> Правил технической эксплуатации тепловых энергоустановок (</t>
    </r>
    <r>
      <rPr>
        <sz val="12"/>
        <color rgb="FF000000"/>
        <rFont val="Times New Roman"/>
        <family val="1"/>
        <charset val="204"/>
      </rPr>
      <t>подпункт 11.5.10 пункта 11</t>
    </r>
    <r>
      <rPr>
        <sz val="12"/>
        <color theme="1"/>
        <rFont val="Times New Roman"/>
        <family val="1"/>
        <charset val="204"/>
      </rPr>
      <t xml:space="preserve"> Правил)</t>
    </r>
  </si>
  <si>
    <t>Показатель наличия актов или документов, подтверждающих работоспособность автоматических регуляторов температуры воды</t>
  </si>
  <si>
    <r>
      <t>К</t>
    </r>
    <r>
      <rPr>
        <vertAlign val="subscript"/>
        <sz val="12"/>
        <color theme="1"/>
        <rFont val="Times New Roman"/>
        <family val="1"/>
        <charset val="204"/>
      </rPr>
      <t> 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</si>
  <si>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</si>
  <si>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r>
      <t xml:space="preserve">Документы, предусмотренные </t>
    </r>
    <r>
      <rPr>
        <sz val="12"/>
        <color rgb="FF000000"/>
        <rFont val="Times New Roman"/>
        <family val="1"/>
        <charset val="204"/>
      </rPr>
      <t>подпунктами 11.5.11</t>
    </r>
    <r>
      <rPr>
        <sz val="12"/>
        <color theme="1"/>
        <rFont val="Times New Roman"/>
        <family val="1"/>
        <charset val="204"/>
      </rPr>
      <t xml:space="preserve">, </t>
    </r>
    <r>
      <rPr>
        <sz val="12"/>
        <color rgb="FF000000"/>
        <rFont val="Times New Roman"/>
        <family val="1"/>
        <charset val="204"/>
      </rPr>
      <t>11.5.19 пункта 11</t>
    </r>
    <r>
      <rPr>
        <sz val="12"/>
        <color theme="1"/>
        <rFont val="Times New Roman"/>
        <family val="1"/>
        <charset val="204"/>
      </rPr>
      <t xml:space="preserve"> Правил</t>
    </r>
  </si>
  <si>
    <t>Показатель обеспечения соблюдения указанного в договоре теплоснабжения режима потребления тепловой энергии</t>
  </si>
  <si>
    <r>
      <t>К</t>
    </r>
    <r>
      <rPr>
        <vertAlign val="subscript"/>
        <sz val="12"/>
        <color theme="1"/>
        <rFont val="Times New Roman"/>
        <family val="1"/>
        <charset val="204"/>
      </rPr>
      <t> режим</t>
    </r>
  </si>
  <si>
    <r>
      <t>К</t>
    </r>
    <r>
      <rPr>
        <vertAlign val="subscript"/>
        <sz val="12"/>
        <color theme="1"/>
        <rFont val="Times New Roman"/>
        <family val="1"/>
        <charset val="204"/>
      </rPr>
      <t> режим</t>
    </r>
    <r>
      <rPr>
        <sz val="12"/>
        <color theme="1"/>
        <rFont val="Times New Roman"/>
        <family val="1"/>
        <charset val="204"/>
      </rPr>
      <t xml:space="preserve"> = К</t>
    </r>
    <r>
      <rPr>
        <vertAlign val="subscript"/>
        <sz val="12"/>
        <color theme="1"/>
        <rFont val="Times New Roman"/>
        <family val="1"/>
        <charset val="204"/>
      </rPr>
      <t> врез</t>
    </r>
    <r>
      <rPr>
        <sz val="12"/>
        <color theme="1"/>
        <rFont val="Times New Roman"/>
        <family val="1"/>
        <charset val="204"/>
      </rPr>
      <t xml:space="preserve"> * 0,5 + К</t>
    </r>
    <r>
      <rPr>
        <vertAlign val="subscript"/>
        <sz val="12"/>
        <color theme="1"/>
        <rFont val="Times New Roman"/>
        <family val="1"/>
        <charset val="204"/>
      </rPr>
      <t> тех.готов</t>
    </r>
    <r>
      <rPr>
        <sz val="12"/>
        <color theme="1"/>
        <rFont val="Times New Roman"/>
        <family val="1"/>
        <charset val="204"/>
      </rPr>
      <t xml:space="preserve"> * 0,5</t>
    </r>
  </si>
  <si>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t>
  </si>
  <si>
    <t>(подпункт 11.5.11 пункта 11 Правил)</t>
  </si>
  <si>
    <t>Показатель наличия актов осмотра объектов теплоснабжения и теплопотребляющих установок на предмет наличия несанкционированных врезок</t>
  </si>
  <si>
    <r>
      <t>К</t>
    </r>
    <r>
      <rPr>
        <vertAlign val="subscript"/>
        <sz val="12"/>
        <color theme="1"/>
        <rFont val="Times New Roman"/>
        <family val="1"/>
        <charset val="204"/>
      </rPr>
      <t> врез</t>
    </r>
  </si>
  <si>
    <t>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t>
  </si>
  <si>
    <t>Показатель наличия актов проверки технической готовности теплопотребляющей установки объекта к отопительному периоду</t>
  </si>
  <si>
    <r>
      <t>К</t>
    </r>
    <r>
      <rPr>
        <vertAlign val="subscript"/>
        <sz val="12"/>
        <color theme="1"/>
        <rFont val="Times New Roman"/>
        <family val="1"/>
        <charset val="204"/>
      </rPr>
      <t> 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</si>
  <si>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</si>
  <si>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r>
      <t xml:space="preserve">Документы, предусмотренные </t>
    </r>
    <r>
      <rPr>
        <sz val="12"/>
        <color rgb="FF000000"/>
        <rFont val="Times New Roman"/>
        <family val="1"/>
        <charset val="204"/>
      </rPr>
      <t>подпунктами 11.5.12</t>
    </r>
    <r>
      <rPr>
        <sz val="12"/>
        <color theme="1"/>
        <rFont val="Times New Roman"/>
        <family val="1"/>
        <charset val="204"/>
      </rPr>
      <t xml:space="preserve">, </t>
    </r>
    <r>
      <rPr>
        <sz val="12"/>
        <color rgb="FF000000"/>
        <rFont val="Times New Roman"/>
        <family val="1"/>
        <charset val="204"/>
      </rPr>
      <t>11.5.13 пункта 11</t>
    </r>
    <r>
      <rPr>
        <sz val="12"/>
        <color theme="1"/>
        <rFont val="Times New Roman"/>
        <family val="1"/>
        <charset val="204"/>
      </rPr>
      <t xml:space="preserve"> Правил</t>
    </r>
  </si>
  <si>
    <t>Показатель отсутствия задолженности за поставленные тепловую энергию</t>
  </si>
  <si>
    <r>
      <t>К</t>
    </r>
    <r>
      <rPr>
        <vertAlign val="subscript"/>
        <sz val="12"/>
        <color theme="1"/>
        <rFont val="Times New Roman"/>
        <family val="1"/>
        <charset val="204"/>
      </rPr>
      <t> задолж</t>
    </r>
  </si>
  <si>
    <r>
      <t>К</t>
    </r>
    <r>
      <rPr>
        <vertAlign val="subscript"/>
        <sz val="12"/>
        <color theme="1"/>
        <rFont val="Times New Roman"/>
        <family val="1"/>
        <charset val="204"/>
      </rPr>
      <t> задолж</t>
    </r>
    <r>
      <rPr>
        <sz val="12"/>
        <color theme="1"/>
        <rFont val="Times New Roman"/>
        <family val="1"/>
        <charset val="204"/>
      </rPr>
      <t xml:space="preserve"> = К</t>
    </r>
    <r>
      <rPr>
        <vertAlign val="subscript"/>
        <sz val="12"/>
        <color theme="1"/>
        <rFont val="Times New Roman"/>
        <family val="1"/>
        <charset val="204"/>
      </rPr>
      <t> договор</t>
    </r>
    <r>
      <rPr>
        <sz val="12"/>
        <color theme="1"/>
        <rFont val="Times New Roman"/>
        <family val="1"/>
        <charset val="204"/>
      </rPr>
      <t xml:space="preserve"> * 0,05 + К</t>
    </r>
    <r>
      <rPr>
        <vertAlign val="subscript"/>
        <sz val="12"/>
        <color theme="1"/>
        <rFont val="Times New Roman"/>
        <family val="1"/>
        <charset val="204"/>
      </rPr>
      <t> свер</t>
    </r>
    <r>
      <rPr>
        <sz val="12"/>
        <color theme="1"/>
        <rFont val="Times New Roman"/>
        <family val="1"/>
        <charset val="204"/>
      </rPr>
      <t xml:space="preserve"> 0,95</t>
    </r>
  </si>
  <si>
    <t>Копии заключенных договоров теплоснабжения и (или) договоров оказания услуг по поддержанию резервной тепловой мощности (подпункт 11.5.12 пункта 11 Правил)</t>
  </si>
  <si>
    <t>Показатель наличия заключенных договоров теплоснабжения и (или) договоров оказания услуг по поддержанию резервной тепловой мощности</t>
  </si>
  <si>
    <r>
      <t>К</t>
    </r>
    <r>
      <rPr>
        <vertAlign val="subscript"/>
        <sz val="12"/>
        <color theme="1"/>
        <rFont val="Times New Roman"/>
        <family val="1"/>
        <charset val="204"/>
      </rPr>
      <t> договор</t>
    </r>
  </si>
  <si>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</si>
  <si>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(подпункт 11.5.13 пункта 11 Правил)</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</si>
  <si>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</si>
  <si>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vertAlign val="subscript"/>
        <sz val="12"/>
        <color theme="1"/>
        <rFont val="Times New Roman"/>
        <family val="1"/>
        <charset val="204"/>
      </rPr>
      <t> свер</t>
    </r>
  </si>
  <si>
    <r>
      <t xml:space="preserve">Организовывать коммерческий учет тепловой энергии, теплоносителя в соответствии с требованиями, установленными </t>
    </r>
    <r>
      <rPr>
        <sz val="12"/>
        <color rgb="FF000000"/>
        <rFont val="Times New Roman"/>
        <family val="1"/>
        <charset val="204"/>
      </rPr>
      <t>статьей 19</t>
    </r>
    <r>
      <rPr>
        <sz val="12"/>
        <color theme="1"/>
        <rFont val="Times New Roman"/>
        <family val="1"/>
        <charset val="204"/>
      </rPr>
      <t xml:space="preserve"> Закона о теплоснабжении (</t>
    </r>
    <r>
      <rPr>
        <sz val="12"/>
        <color rgb="FF000000"/>
        <rFont val="Times New Roman"/>
        <family val="1"/>
        <charset val="204"/>
      </rPr>
      <t>пункт 4 части 6 статьи 20</t>
    </r>
    <r>
      <rPr>
        <sz val="12"/>
        <color theme="1"/>
        <rFont val="Times New Roman"/>
        <family val="1"/>
        <charset val="204"/>
      </rPr>
      <t xml:space="preserve"> Федерального закона о теплоснабжении)</t>
    </r>
  </si>
  <si>
    <r>
      <t xml:space="preserve">Документы, предусмотренные </t>
    </r>
    <r>
      <rPr>
        <sz val="12"/>
        <color rgb="FF000000"/>
        <rFont val="Times New Roman"/>
        <family val="1"/>
        <charset val="204"/>
      </rPr>
      <t>подпунктами 11.5.14</t>
    </r>
    <r>
      <rPr>
        <sz val="12"/>
        <color theme="1"/>
        <rFont val="Times New Roman"/>
        <family val="1"/>
        <charset val="204"/>
      </rPr>
      <t xml:space="preserve">, </t>
    </r>
    <r>
      <rPr>
        <sz val="12"/>
        <color rgb="FF000000"/>
        <rFont val="Times New Roman"/>
        <family val="1"/>
        <charset val="204"/>
      </rPr>
      <t>11.5.15 пункта 11</t>
    </r>
    <r>
      <rPr>
        <sz val="12"/>
        <color theme="1"/>
        <rFont val="Times New Roman"/>
        <family val="1"/>
        <charset val="204"/>
      </rPr>
      <t xml:space="preserve"> Правил</t>
    </r>
  </si>
  <si>
    <t>Показатель организации коммерческого учета тепловой энергии, теплоносителя</t>
  </si>
  <si>
    <r>
      <t>К</t>
    </r>
    <r>
      <rPr>
        <vertAlign val="subscript"/>
        <sz val="12"/>
        <color theme="1"/>
        <rFont val="Times New Roman"/>
        <family val="1"/>
        <charset val="204"/>
      </rPr>
      <t> учет</t>
    </r>
  </si>
  <si>
    <r>
      <t>К</t>
    </r>
    <r>
      <rPr>
        <vertAlign val="subscript"/>
        <sz val="12"/>
        <color theme="1"/>
        <rFont val="Times New Roman"/>
        <family val="1"/>
        <charset val="204"/>
      </rPr>
      <t> учет</t>
    </r>
    <r>
      <rPr>
        <sz val="12"/>
        <color theme="1"/>
        <rFont val="Times New Roman"/>
        <family val="1"/>
        <charset val="204"/>
      </rPr>
      <t xml:space="preserve"> = К</t>
    </r>
    <r>
      <rPr>
        <vertAlign val="subscript"/>
        <sz val="12"/>
        <color theme="1"/>
        <rFont val="Times New Roman"/>
        <family val="1"/>
        <charset val="204"/>
      </rPr>
      <t> провер.уз.уч</t>
    </r>
    <r>
      <rPr>
        <sz val="12"/>
        <color theme="1"/>
        <rFont val="Times New Roman"/>
        <family val="1"/>
        <charset val="204"/>
      </rPr>
      <t xml:space="preserve"> * 0,5 + К</t>
    </r>
    <r>
      <rPr>
        <vertAlign val="subscript"/>
        <sz val="12"/>
        <color theme="1"/>
        <rFont val="Times New Roman"/>
        <family val="1"/>
        <charset val="204"/>
      </rPr>
      <t> провер.кип</t>
    </r>
    <r>
      <rPr>
        <sz val="12"/>
        <color theme="1"/>
        <rFont val="Times New Roman"/>
        <family val="1"/>
        <charset val="204"/>
      </rPr>
      <t xml:space="preserve"> * 0,5</t>
    </r>
  </si>
  <si>
    <r>
      <t xml:space="preserve">Акты периодической проверки узла учета, составленные в соответствии с </t>
    </r>
    <r>
      <rPr>
        <sz val="12"/>
        <color rgb="FF000000"/>
        <rFont val="Times New Roman"/>
        <family val="1"/>
        <charset val="204"/>
      </rPr>
      <t>пунктом 73</t>
    </r>
    <r>
      <rPr>
        <sz val="12"/>
        <color theme="1"/>
        <rFont val="Times New Roman"/>
        <family val="1"/>
        <charset val="204"/>
      </rPr>
      <t xml:space="preserve"> Правил коммерческого учета, утвержденных </t>
    </r>
    <r>
      <rPr>
        <sz val="12"/>
        <color rgb="FF000000"/>
        <rFont val="Times New Roman"/>
        <family val="1"/>
        <charset val="204"/>
      </rPr>
      <t>постановлением</t>
    </r>
    <r>
      <rPr>
        <sz val="12"/>
        <color theme="1"/>
        <rFont val="Times New Roman"/>
        <family val="1"/>
        <charset val="204"/>
      </rPr>
      <t xml:space="preserve"> Правительства Российской Федерации от 18 ноября 2013 N 1034, акты разграничения балансовой принадлежности (</t>
    </r>
    <r>
      <rPr>
        <sz val="12"/>
        <color rgb="FF000000"/>
        <rFont val="Times New Roman"/>
        <family val="1"/>
        <charset val="204"/>
      </rPr>
      <t>подпункт 11.5.14 пункта 11</t>
    </r>
    <r>
      <rPr>
        <sz val="12"/>
        <color theme="1"/>
        <rFont val="Times New Roman"/>
        <family val="1"/>
        <charset val="204"/>
      </rPr>
      <t xml:space="preserve"> Правил)</t>
    </r>
  </si>
  <si>
    <t>Показатель наличия акта проверки узла учета</t>
  </si>
  <si>
    <r>
      <t>К</t>
    </r>
    <r>
      <rPr>
        <vertAlign val="subscript"/>
        <sz val="12"/>
        <color theme="1"/>
        <rFont val="Times New Roman"/>
        <family val="1"/>
        <charset val="204"/>
      </rPr>
      <t> провер.уз.уч</t>
    </r>
  </si>
  <si>
    <t>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t>
  </si>
  <si>
    <t>Показатель наличия актов проверки контрольно-измерительных приборов в тепловом пункте</t>
  </si>
  <si>
    <r>
      <t>К</t>
    </r>
    <r>
      <rPr>
        <vertAlign val="subscript"/>
        <sz val="12"/>
        <color theme="1"/>
        <rFont val="Times New Roman"/>
        <family val="1"/>
        <charset val="204"/>
      </rPr>
      <t> провер.кип</t>
    </r>
  </si>
  <si>
    <r>
      <t xml:space="preserve">В случае эксплуатации жилищного фонда обеспечить выполнение требований </t>
    </r>
    <r>
      <rPr>
        <sz val="12"/>
        <color rgb="FF000000"/>
        <rFont val="Times New Roman"/>
        <family val="1"/>
        <charset val="204"/>
      </rPr>
      <t>Правил и норм</t>
    </r>
    <r>
      <rPr>
        <sz val="12"/>
        <color theme="1"/>
        <rFont val="Times New Roman"/>
        <family val="1"/>
        <charset val="204"/>
      </rPr>
      <t xml:space="preserve"> технической эксплуатации жилищного фонда, утвержденных </t>
    </r>
    <r>
      <rPr>
        <sz val="12"/>
        <color rgb="FF000000"/>
        <rFont val="Times New Roman"/>
        <family val="1"/>
        <charset val="204"/>
      </rPr>
      <t>постановлением</t>
    </r>
    <r>
      <rPr>
        <sz val="12"/>
        <color theme="1"/>
        <rFont val="Times New Roman"/>
        <family val="1"/>
        <charset val="204"/>
      </rPr>
      <t xml:space="preserve"> Госстроя Российской Федерации от 27 сентября 2003 N 170</t>
    </r>
    <r>
      <rPr>
        <vertAlign val="superscript"/>
        <sz val="12"/>
        <color theme="1"/>
        <rFont val="Times New Roman"/>
        <family val="1"/>
        <charset val="204"/>
      </rPr>
      <t> </t>
    </r>
    <r>
      <rPr>
        <vertAlign val="superscript"/>
        <sz val="12"/>
        <color rgb="FF000000"/>
        <rFont val="Times New Roman"/>
        <family val="1"/>
        <charset val="204"/>
      </rPr>
      <t>3</t>
    </r>
    <r>
      <rPr>
        <sz val="12"/>
        <color theme="1"/>
        <rFont val="Times New Roman"/>
        <family val="1"/>
        <charset val="204"/>
      </rPr>
      <t xml:space="preserve"> (далее - Правила и нормы технической эксплуатации жилищного фонда) (</t>
    </r>
    <r>
      <rPr>
        <sz val="12"/>
        <color rgb="FF000000"/>
        <rFont val="Times New Roman"/>
        <family val="1"/>
        <charset val="204"/>
      </rPr>
      <t>подпункт 11.2 пункта 11</t>
    </r>
    <r>
      <rPr>
        <sz val="12"/>
        <color theme="1"/>
        <rFont val="Times New Roman"/>
        <family val="1"/>
        <charset val="204"/>
      </rPr>
      <t xml:space="preserve"> Правил)</t>
    </r>
  </si>
  <si>
    <r>
      <t xml:space="preserve">Документы, предусмотренные </t>
    </r>
    <r>
      <rPr>
        <sz val="12"/>
        <color rgb="FF000000"/>
        <rFont val="Times New Roman"/>
        <family val="1"/>
        <charset val="204"/>
      </rPr>
      <t>подпунктами 11.5.16</t>
    </r>
    <r>
      <rPr>
        <sz val="12"/>
        <color theme="1"/>
        <rFont val="Times New Roman"/>
        <family val="1"/>
        <charset val="204"/>
      </rPr>
      <t xml:space="preserve">, </t>
    </r>
    <r>
      <rPr>
        <sz val="12"/>
        <color rgb="FF000000"/>
        <rFont val="Times New Roman"/>
        <family val="1"/>
        <charset val="204"/>
      </rPr>
      <t>11.5.17 пункта 11</t>
    </r>
    <r>
      <rPr>
        <sz val="12"/>
        <color theme="1"/>
        <rFont val="Times New Roman"/>
        <family val="1"/>
        <charset val="204"/>
      </rPr>
      <t xml:space="preserve"> Правил</t>
    </r>
  </si>
  <si>
    <t>Показатель выполнения Правил и норм технической эксплуатации жилищного фонда</t>
  </si>
  <si>
    <r>
      <t>К</t>
    </r>
    <r>
      <rPr>
        <vertAlign val="subscript"/>
        <sz val="12"/>
        <color theme="1"/>
        <rFont val="Times New Roman"/>
        <family val="1"/>
        <charset val="204"/>
      </rPr>
      <t> жил.фонд</t>
    </r>
  </si>
  <si>
    <r>
      <t>К</t>
    </r>
    <r>
      <rPr>
        <vertAlign val="subscript"/>
        <sz val="12"/>
        <color theme="1"/>
        <rFont val="Times New Roman"/>
        <family val="1"/>
        <charset val="204"/>
      </rPr>
      <t> жил.фонд</t>
    </r>
    <r>
      <rPr>
        <sz val="12"/>
        <color theme="1"/>
        <rFont val="Times New Roman"/>
        <family val="1"/>
        <charset val="204"/>
      </rPr>
      <t xml:space="preserve"> = К</t>
    </r>
    <r>
      <rPr>
        <vertAlign val="subscript"/>
        <sz val="12"/>
        <color theme="1"/>
        <rFont val="Times New Roman"/>
        <family val="1"/>
        <charset val="204"/>
      </rPr>
      <t> контур</t>
    </r>
    <r>
      <rPr>
        <sz val="12"/>
        <color theme="1"/>
        <rFont val="Times New Roman"/>
        <family val="1"/>
        <charset val="204"/>
      </rPr>
      <t xml:space="preserve"> * 0,7 + К</t>
    </r>
    <r>
      <rPr>
        <vertAlign val="subscript"/>
        <sz val="12"/>
        <color theme="1"/>
        <rFont val="Times New Roman"/>
        <family val="1"/>
        <charset val="204"/>
      </rPr>
      <t> дезинф</t>
    </r>
    <r>
      <rPr>
        <sz val="12"/>
        <color theme="1"/>
        <rFont val="Times New Roman"/>
        <family val="1"/>
        <charset val="204"/>
      </rPr>
      <t xml:space="preserve"> * 0,3</t>
    </r>
  </si>
  <si>
    <r>
      <t xml:space="preserve">Акт выполненных работ по подготовке к отопительному периоду теплового контура здания в соответствии с требованиями </t>
    </r>
    <r>
      <rPr>
        <sz val="12"/>
        <color rgb="FF000000"/>
        <rFont val="Times New Roman"/>
        <family val="1"/>
        <charset val="204"/>
      </rPr>
      <t>пункта 2.6.10</t>
    </r>
    <r>
      <rPr>
        <sz val="12"/>
        <color theme="1"/>
        <rFont val="Times New Roman"/>
        <family val="1"/>
        <charset val="204"/>
      </rPr>
      <t xml:space="preserve"> Правил и норм технической эксплуатации жилищного фонда (</t>
    </r>
    <r>
      <rPr>
        <sz val="12"/>
        <color rgb="FF000000"/>
        <rFont val="Times New Roman"/>
        <family val="1"/>
        <charset val="204"/>
      </rPr>
      <t>подпункт 11.5.16 пункта 11</t>
    </r>
    <r>
      <rPr>
        <sz val="12"/>
        <color theme="1"/>
        <rFont val="Times New Roman"/>
        <family val="1"/>
        <charset val="204"/>
      </rPr>
      <t xml:space="preserve"> Правил)</t>
    </r>
  </si>
  <si>
    <t>Показатель выполнения работ по подготовке к отопительному периоду теплового контура здания</t>
  </si>
  <si>
    <r>
      <t>К</t>
    </r>
    <r>
      <rPr>
        <vertAlign val="subscript"/>
        <sz val="12"/>
        <color theme="1"/>
        <rFont val="Times New Roman"/>
        <family val="1"/>
        <charset val="204"/>
      </rPr>
      <t> контур</t>
    </r>
  </si>
  <si>
    <r>
      <t xml:space="preserve">Акты о проведении дезинфекции систем теплопотребления с открытой схемой теплоснабжения и горячего водоснабжения в соответствии с </t>
    </r>
    <r>
      <rPr>
        <sz val="12"/>
        <color rgb="FF000000"/>
        <rFont val="Times New Roman"/>
        <family val="1"/>
        <charset val="204"/>
      </rPr>
      <t>пунктом 5.2.10</t>
    </r>
    <r>
      <rPr>
        <sz val="12"/>
        <color theme="1"/>
        <rFont val="Times New Roman"/>
        <family val="1"/>
        <charset val="204"/>
      </rPr>
      <t xml:space="preserve"> Правил и норм технической эксплуатации жилищного фонда, санитарных правил и норм </t>
    </r>
    <r>
      <rPr>
        <sz val="12"/>
        <color rgb="FF000000"/>
        <rFont val="Times New Roman"/>
        <family val="1"/>
        <charset val="204"/>
      </rPr>
      <t>СанПиН 1.2.3685-21</t>
    </r>
    <r>
      <rPr>
        <sz val="12"/>
        <color theme="1"/>
        <rFont val="Times New Roman"/>
        <family val="1"/>
        <charset val="204"/>
      </rPr>
      <t xml:space="preserve"> "Гигиенические нормативы и требования к обеспечению безопасности и (или) безвредности для человека факторов среды обитания", утвержденных </t>
    </r>
    <r>
      <rPr>
        <sz val="12"/>
        <color rgb="FF000000"/>
        <rFont val="Times New Roman"/>
        <family val="1"/>
        <charset val="204"/>
      </rPr>
      <t>постановлением</t>
    </r>
    <r>
      <rPr>
        <sz val="12"/>
        <color theme="1"/>
        <rFont val="Times New Roman"/>
        <family val="1"/>
        <charset val="204"/>
      </rPr>
      <t xml:space="preserve"> Главного государственного санитарного врача Российской Федерации от 28.01.2021 N 2</t>
    </r>
    <r>
      <rPr>
        <vertAlign val="superscript"/>
        <sz val="12"/>
        <color theme="1"/>
        <rFont val="Times New Roman"/>
        <family val="1"/>
        <charset val="204"/>
      </rPr>
      <t> </t>
    </r>
    <r>
      <rPr>
        <vertAlign val="superscript"/>
        <sz val="12"/>
        <color rgb="FF000000"/>
        <rFont val="Times New Roman"/>
        <family val="1"/>
        <charset val="204"/>
      </rPr>
      <t>4</t>
    </r>
    <r>
      <rPr>
        <sz val="12"/>
        <color theme="1"/>
        <rFont val="Times New Roman"/>
        <family val="1"/>
        <charset val="204"/>
      </rPr>
      <t xml:space="preserve"> (далее - СанПиН 1.2.3685-21), и акты о результатах отбора проб воды из системы на соответствие требованиям СанПиН 1.2.3685-21, оформленные аккредитованной лабораторией (</t>
    </r>
    <r>
      <rPr>
        <sz val="12"/>
        <color rgb="FF000000"/>
        <rFont val="Times New Roman"/>
        <family val="1"/>
        <charset val="204"/>
      </rPr>
      <t>подпункт 11.5.17 пункта 11</t>
    </r>
    <r>
      <rPr>
        <sz val="12"/>
        <color theme="1"/>
        <rFont val="Times New Roman"/>
        <family val="1"/>
        <charset val="204"/>
      </rPr>
      <t xml:space="preserve"> Правил)</t>
    </r>
  </si>
  <si>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</si>
  <si>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vertAlign val="subscript"/>
        <sz val="12"/>
        <color theme="1"/>
        <rFont val="Times New Roman"/>
        <family val="1"/>
        <charset val="204"/>
      </rPr>
      <t> дезинф</t>
    </r>
  </si>
  <si>
    <r>
      <t xml:space="preserve">Обеспечить выполнение требования, предусмотренного </t>
    </r>
    <r>
      <rPr>
        <sz val="12"/>
        <color rgb="FF000000"/>
        <rFont val="Times New Roman"/>
        <family val="1"/>
        <charset val="204"/>
      </rPr>
      <t>пунктом 11</t>
    </r>
    <r>
      <rPr>
        <sz val="12"/>
        <color theme="1"/>
        <rFont val="Times New Roman"/>
        <family val="1"/>
        <charset val="204"/>
      </rPr>
      <t xml:space="preserve"> Правил пользования газом и предоставления услуг по газоснабжению в Российской Федерации, утвержденных </t>
    </r>
    <r>
      <rPr>
        <sz val="12"/>
        <color rgb="FF000000"/>
        <rFont val="Times New Roman"/>
        <family val="1"/>
        <charset val="204"/>
      </rPr>
      <t>постановлением</t>
    </r>
    <r>
      <rPr>
        <sz val="12"/>
        <color theme="1"/>
        <rFont val="Times New Roman"/>
        <family val="1"/>
        <charset val="204"/>
      </rPr>
      <t xml:space="preserve"> Правительства Российской Федерации от 17 мая 2002 г. N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t>
    </r>
    <r>
      <rPr>
        <sz val="12"/>
        <color rgb="FF000000"/>
        <rFont val="Times New Roman"/>
        <family val="1"/>
        <charset val="204"/>
      </rPr>
      <t>подпункт 11.3 пункта 11</t>
    </r>
    <r>
      <rPr>
        <sz val="12"/>
        <color theme="1"/>
        <rFont val="Times New Roman"/>
        <family val="1"/>
        <charset val="204"/>
      </rPr>
      <t xml:space="preserve"> Правил)</t>
    </r>
  </si>
  <si>
    <r>
      <t xml:space="preserve">Для лиц, указанных в </t>
    </r>
    <r>
      <rPr>
        <sz val="12"/>
        <color rgb="FF000000"/>
        <rFont val="Times New Roman"/>
        <family val="1"/>
        <charset val="204"/>
      </rPr>
      <t>подпунктах 1.4</t>
    </r>
    <r>
      <rPr>
        <sz val="12"/>
        <color theme="1"/>
        <rFont val="Times New Roman"/>
        <family val="1"/>
        <charset val="204"/>
      </rPr>
      <t xml:space="preserve">, </t>
    </r>
    <r>
      <rPr>
        <sz val="12"/>
        <color rgb="FF000000"/>
        <rFont val="Times New Roman"/>
        <family val="1"/>
        <charset val="204"/>
      </rPr>
      <t>1.5 пункта 1</t>
    </r>
    <r>
      <rPr>
        <sz val="12"/>
        <color theme="1"/>
        <rFont val="Times New Roman"/>
        <family val="1"/>
        <charset val="204"/>
      </rPr>
      <t xml:space="preserve">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t>
    </r>
    <r>
      <rPr>
        <sz val="12"/>
        <color rgb="FF000000"/>
        <rFont val="Times New Roman"/>
        <family val="1"/>
        <charset val="204"/>
      </rPr>
      <t>пункт 11.5.18 пункта 18</t>
    </r>
    <r>
      <rPr>
        <sz val="12"/>
        <color theme="1"/>
        <rFont val="Times New Roman"/>
        <family val="1"/>
        <charset val="204"/>
      </rPr>
      <t xml:space="preserve"> Правил)</t>
    </r>
  </si>
  <si>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</si>
  <si>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vertAlign val="subscript"/>
        <sz val="12"/>
        <color theme="1"/>
        <rFont val="Times New Roman"/>
        <family val="1"/>
        <charset val="204"/>
      </rPr>
      <t> газ</t>
    </r>
  </si>
  <si>
    <r>
      <t>К</t>
    </r>
    <r>
      <rPr>
        <vertAlign val="subscript"/>
        <sz val="12"/>
        <color theme="1"/>
        <rFont val="Times New Roman"/>
        <family val="1"/>
        <charset val="204"/>
      </rPr>
      <t> газ</t>
    </r>
    <r>
      <rPr>
        <sz val="12"/>
        <color theme="1"/>
        <rFont val="Times New Roman"/>
        <family val="1"/>
        <charset val="204"/>
      </rPr>
      <t xml:space="preserve"> =</t>
    </r>
    <r>
      <rPr>
        <vertAlign val="superscript"/>
        <sz val="12"/>
        <color theme="1"/>
        <rFont val="Times New Roman"/>
        <family val="1"/>
        <charset val="204"/>
      </rPr>
      <t> -</t>
    </r>
    <r>
      <rPr>
        <sz val="12"/>
        <color theme="1"/>
        <rFont val="Times New Roman"/>
        <family val="1"/>
        <charset val="204"/>
      </rPr>
      <t>К</t>
    </r>
    <r>
      <rPr>
        <vertAlign val="subscript"/>
        <sz val="12"/>
        <color theme="1"/>
        <rFont val="Times New Roman"/>
        <family val="1"/>
        <charset val="204"/>
      </rPr>
      <t> дым.вент</t>
    </r>
    <r>
      <rPr>
        <sz val="12"/>
        <color theme="1"/>
        <rFont val="Times New Roman"/>
        <family val="1"/>
        <charset val="204"/>
      </rPr>
      <t xml:space="preserve"> * 0,5 + К</t>
    </r>
    <r>
      <rPr>
        <vertAlign val="subscript"/>
        <sz val="12"/>
        <color theme="1"/>
        <rFont val="Times New Roman"/>
        <family val="1"/>
        <charset val="204"/>
      </rPr>
      <t> догов.тех.обсл</t>
    </r>
    <r>
      <rPr>
        <sz val="12"/>
        <color theme="1"/>
        <rFont val="Times New Roman"/>
        <family val="1"/>
        <charset val="204"/>
      </rPr>
      <t xml:space="preserve"> * 0,5</t>
    </r>
  </si>
  <si>
    <t>Показатель наличия акта обследования дымовых и вентиляционных каналов многоквартирных домов перед отопительным периодом</t>
  </si>
  <si>
    <r>
      <t>К</t>
    </r>
    <r>
      <rPr>
        <vertAlign val="subscript"/>
        <sz val="12"/>
        <color theme="1"/>
        <rFont val="Times New Roman"/>
        <family val="1"/>
        <charset val="204"/>
      </rPr>
      <t> дым.вент</t>
    </r>
  </si>
  <si>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</si>
  <si>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vertAlign val="subscript"/>
        <sz val="12"/>
        <color theme="1"/>
        <rFont val="Times New Roman"/>
        <family val="1"/>
        <charset val="204"/>
      </rPr>
      <t> догов.тех.обсл</t>
    </r>
  </si>
  <si>
    <t>1.1.</t>
  </si>
  <si>
    <t>1.1.1.</t>
  </si>
  <si>
    <t>1.1.2.</t>
  </si>
  <si>
    <t>1.1.3.</t>
  </si>
  <si>
    <t>1.1.4.</t>
  </si>
  <si>
    <t>1.1.5.</t>
  </si>
  <si>
    <t>1.1.6.</t>
  </si>
  <si>
    <t>1.1.7.</t>
  </si>
  <si>
    <t>1.1.8.</t>
  </si>
  <si>
    <t>1.1.9.</t>
  </si>
  <si>
    <t>1.1.10.</t>
  </si>
  <si>
    <t>1.2.</t>
  </si>
  <si>
    <t>1.2.1.</t>
  </si>
  <si>
    <t>1.2.2.</t>
  </si>
  <si>
    <t>1.3.</t>
  </si>
  <si>
    <t>1.3.1.</t>
  </si>
  <si>
    <t>1.3.2.</t>
  </si>
  <si>
    <t>1.4.</t>
  </si>
  <si>
    <t>1.4.1.</t>
  </si>
  <si>
    <t>1.4.2.</t>
  </si>
  <si>
    <t>2.</t>
  </si>
  <si>
    <t>2.1.</t>
  </si>
  <si>
    <t>2.2.</t>
  </si>
  <si>
    <t>3.</t>
  </si>
  <si>
    <t>3.1.</t>
  </si>
  <si>
    <t>3.2.</t>
  </si>
  <si>
    <r>
      <t xml:space="preserve"> По-видимому, в тексте </t>
    </r>
    <r>
      <rPr>
        <sz val="12"/>
        <color rgb="FF000000"/>
        <rFont val="Times New Roman"/>
        <family val="1"/>
        <charset val="204"/>
      </rPr>
      <t>графы 3 строки 3</t>
    </r>
    <r>
      <rPr>
        <sz val="12"/>
        <color rgb="FF353842"/>
        <rFont val="Times New Roman"/>
        <family val="1"/>
        <charset val="204"/>
      </rPr>
      <t xml:space="preserve"> таблицы допущена опечатка. Вместо "пункт 11.5.18 пункта 18" имеется в виду "</t>
    </r>
    <r>
      <rPr>
        <sz val="12"/>
        <color rgb="FF000000"/>
        <rFont val="Times New Roman"/>
        <family val="1"/>
        <charset val="204"/>
      </rPr>
      <t>пункт 11.5.18 пункта 11</t>
    </r>
    <r>
      <rPr>
        <sz val="12"/>
        <color rgb="FF353842"/>
        <rFont val="Times New Roman"/>
        <family val="1"/>
        <charset val="204"/>
      </rPr>
      <t>"</t>
    </r>
  </si>
  <si>
    <r>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t>
    </r>
    <r>
      <rPr>
        <sz val="12"/>
        <color rgb="FF000000"/>
        <rFont val="Times New Roman"/>
        <family val="1"/>
        <charset val="204"/>
      </rPr>
      <t>пунктом 2 части 1 статьи 4</t>
    </r>
    <r>
      <rPr>
        <vertAlign val="superscript"/>
        <sz val="12"/>
        <color rgb="FF000000"/>
        <rFont val="Times New Roman"/>
        <family val="1"/>
        <charset val="204"/>
      </rPr>
      <t> 1</t>
    </r>
    <r>
      <rPr>
        <sz val="12"/>
        <color theme="1"/>
        <rFont val="Times New Roman"/>
        <family val="1"/>
        <charset val="204"/>
      </rPr>
      <t xml:space="preserve"> Федерального закона о теплоснабжении и </t>
    </r>
    <r>
      <rPr>
        <sz val="12"/>
        <color rgb="FF000000"/>
        <rFont val="Times New Roman"/>
        <family val="1"/>
        <charset val="204"/>
      </rPr>
      <t>абзацем вторым пункта 2 статьи 5</t>
    </r>
    <r>
      <rPr>
        <sz val="12"/>
        <color theme="1"/>
        <rFont val="Times New Roman"/>
        <family val="1"/>
        <charset val="204"/>
      </rPr>
      <t xml:space="preserve">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t>
    </r>
    <r>
      <rPr>
        <sz val="12"/>
        <color rgb="FF000000"/>
        <rFont val="Times New Roman"/>
        <family val="1"/>
        <charset val="204"/>
      </rPr>
      <t>пунктов 2.2.1</t>
    </r>
    <r>
      <rPr>
        <sz val="12"/>
        <color theme="1"/>
        <rFont val="Times New Roman"/>
        <family val="1"/>
        <charset val="204"/>
      </rPr>
      <t xml:space="preserve">, </t>
    </r>
    <r>
      <rPr>
        <sz val="12"/>
        <color rgb="FF000000"/>
        <rFont val="Times New Roman"/>
        <family val="1"/>
        <charset val="204"/>
      </rPr>
      <t>2.3.14</t>
    </r>
    <r>
      <rPr>
        <sz val="12"/>
        <color theme="1"/>
        <rFont val="Times New Roman"/>
        <family val="1"/>
        <charset val="204"/>
      </rPr>
      <t xml:space="preserve">, </t>
    </r>
    <r>
      <rPr>
        <sz val="12"/>
        <color rgb="FF000000"/>
        <rFont val="Times New Roman"/>
        <family val="1"/>
        <charset val="204"/>
      </rPr>
      <t>2.3.15</t>
    </r>
    <r>
      <rPr>
        <sz val="12"/>
        <color theme="1"/>
        <rFont val="Times New Roman"/>
        <family val="1"/>
        <charset val="204"/>
      </rPr>
      <t xml:space="preserve">, </t>
    </r>
    <r>
      <rPr>
        <sz val="12"/>
        <color rgb="FF000000"/>
        <rFont val="Times New Roman"/>
        <family val="1"/>
        <charset val="204"/>
      </rPr>
      <t>2.8.1</t>
    </r>
    <r>
      <rPr>
        <sz val="12"/>
        <color theme="1"/>
        <rFont val="Times New Roman"/>
        <family val="1"/>
        <charset val="204"/>
      </rPr>
      <t xml:space="preserve">, </t>
    </r>
    <r>
      <rPr>
        <sz val="12"/>
        <color rgb="FF000000"/>
        <rFont val="Times New Roman"/>
        <family val="1"/>
        <charset val="204"/>
      </rPr>
      <t>6.2.52</t>
    </r>
    <r>
      <rPr>
        <sz val="12"/>
        <color theme="1"/>
        <rFont val="Times New Roman"/>
        <family val="1"/>
        <charset val="204"/>
      </rPr>
      <t xml:space="preserve">, </t>
    </r>
    <r>
      <rPr>
        <sz val="12"/>
        <color rgb="FF000000"/>
        <rFont val="Times New Roman"/>
        <family val="1"/>
        <charset val="204"/>
      </rPr>
      <t>6.2.62</t>
    </r>
    <r>
      <rPr>
        <sz val="12"/>
        <color theme="1"/>
        <rFont val="Times New Roman"/>
        <family val="1"/>
        <charset val="204"/>
      </rPr>
      <t xml:space="preserve">, </t>
    </r>
    <r>
      <rPr>
        <sz val="12"/>
        <color rgb="FF000000"/>
        <rFont val="Times New Roman"/>
        <family val="1"/>
        <charset val="204"/>
      </rPr>
      <t>9.1.53</t>
    </r>
    <r>
      <rPr>
        <sz val="12"/>
        <color theme="1"/>
        <rFont val="Times New Roman"/>
        <family val="1"/>
        <charset val="204"/>
      </rPr>
      <t xml:space="preserve">, </t>
    </r>
    <r>
      <rPr>
        <sz val="12"/>
        <color rgb="FF000000"/>
        <rFont val="Times New Roman"/>
        <family val="1"/>
        <charset val="204"/>
      </rPr>
      <t>9.2.9</t>
    </r>
    <r>
      <rPr>
        <sz val="12"/>
        <color theme="1"/>
        <rFont val="Times New Roman"/>
        <family val="1"/>
        <charset val="204"/>
      </rPr>
      <t xml:space="preserve">, </t>
    </r>
    <r>
      <rPr>
        <sz val="12"/>
        <color rgb="FF000000"/>
        <rFont val="Times New Roman"/>
        <family val="1"/>
        <charset val="204"/>
      </rPr>
      <t>9.2.10</t>
    </r>
    <r>
      <rPr>
        <sz val="12"/>
        <color theme="1"/>
        <rFont val="Times New Roman"/>
        <family val="1"/>
        <charset val="204"/>
      </rPr>
      <t xml:space="preserve">, </t>
    </r>
    <r>
      <rPr>
        <sz val="12"/>
        <color rgb="FF000000"/>
        <rFont val="Times New Roman"/>
        <family val="1"/>
        <charset val="204"/>
      </rPr>
      <t>9.2.12</t>
    </r>
    <r>
      <rPr>
        <sz val="12"/>
        <color theme="1"/>
        <rFont val="Times New Roman"/>
        <family val="1"/>
        <charset val="204"/>
      </rPr>
      <t xml:space="preserve">, </t>
    </r>
    <r>
      <rPr>
        <sz val="12"/>
        <color rgb="FF000000"/>
        <rFont val="Times New Roman"/>
        <family val="1"/>
        <charset val="204"/>
      </rPr>
      <t>9.2.13</t>
    </r>
    <r>
      <rPr>
        <sz val="12"/>
        <color theme="1"/>
        <rFont val="Times New Roman"/>
        <family val="1"/>
        <charset val="204"/>
      </rPr>
      <t xml:space="preserve">, </t>
    </r>
    <r>
      <rPr>
        <sz val="12"/>
        <color rgb="FF000000"/>
        <rFont val="Times New Roman"/>
        <family val="1"/>
        <charset val="204"/>
      </rPr>
      <t>9.2.20</t>
    </r>
    <r>
      <rPr>
        <sz val="12"/>
        <color theme="1"/>
        <rFont val="Times New Roman"/>
        <family val="1"/>
        <charset val="204"/>
      </rPr>
      <t xml:space="preserve">, </t>
    </r>
    <r>
      <rPr>
        <sz val="12"/>
        <color rgb="FF000000"/>
        <rFont val="Times New Roman"/>
        <family val="1"/>
        <charset val="204"/>
      </rPr>
      <t>9.3.10</t>
    </r>
    <r>
      <rPr>
        <sz val="12"/>
        <color theme="1"/>
        <rFont val="Times New Roman"/>
        <family val="1"/>
        <charset val="204"/>
      </rPr>
      <t xml:space="preserve">, </t>
    </r>
    <r>
      <rPr>
        <sz val="12"/>
        <color rgb="FF000000"/>
        <rFont val="Times New Roman"/>
        <family val="1"/>
        <charset val="204"/>
      </rPr>
      <t>9.3.11</t>
    </r>
    <r>
      <rPr>
        <sz val="12"/>
        <color theme="1"/>
        <rFont val="Times New Roman"/>
        <family val="1"/>
        <charset val="204"/>
      </rPr>
      <t xml:space="preserve">, </t>
    </r>
    <r>
      <rPr>
        <sz val="12"/>
        <color rgb="FF000000"/>
        <rFont val="Times New Roman"/>
        <family val="1"/>
        <charset val="204"/>
      </rPr>
      <t>9.3.19</t>
    </r>
    <r>
      <rPr>
        <sz val="12"/>
        <color theme="1"/>
        <rFont val="Times New Roman"/>
        <family val="1"/>
        <charset val="204"/>
      </rPr>
      <t xml:space="preserve">, </t>
    </r>
    <r>
      <rPr>
        <sz val="12"/>
        <color rgb="FF000000"/>
        <rFont val="Times New Roman"/>
        <family val="1"/>
        <charset val="204"/>
      </rPr>
      <t>9.3.24</t>
    </r>
    <r>
      <rPr>
        <sz val="12"/>
        <color theme="1"/>
        <rFont val="Times New Roman"/>
        <family val="1"/>
        <charset val="204"/>
      </rPr>
      <t xml:space="preserve">, </t>
    </r>
    <r>
      <rPr>
        <sz val="12"/>
        <color rgb="FF000000"/>
        <rFont val="Times New Roman"/>
        <family val="1"/>
        <charset val="204"/>
      </rPr>
      <t>9.3.25</t>
    </r>
    <r>
      <rPr>
        <sz val="12"/>
        <color theme="1"/>
        <rFont val="Times New Roman"/>
        <family val="1"/>
        <charset val="204"/>
      </rPr>
      <t xml:space="preserve">, </t>
    </r>
    <r>
      <rPr>
        <sz val="12"/>
        <color rgb="FF000000"/>
        <rFont val="Times New Roman"/>
        <family val="1"/>
        <charset val="204"/>
      </rPr>
      <t>10.1.9</t>
    </r>
    <r>
      <rPr>
        <sz val="12"/>
        <color theme="1"/>
        <rFont val="Times New Roman"/>
        <family val="1"/>
        <charset val="204"/>
      </rPr>
      <t xml:space="preserve">, </t>
    </r>
    <r>
      <rPr>
        <sz val="12"/>
        <color rgb="FF000000"/>
        <rFont val="Times New Roman"/>
        <family val="1"/>
        <charset val="204"/>
      </rPr>
      <t>11.1</t>
    </r>
    <r>
      <rPr>
        <sz val="12"/>
        <color theme="1"/>
        <rFont val="Times New Roman"/>
        <family val="1"/>
        <charset val="204"/>
      </rPr>
      <t xml:space="preserve">, </t>
    </r>
    <r>
      <rPr>
        <sz val="12"/>
        <color rgb="FF000000"/>
        <rFont val="Times New Roman"/>
        <family val="1"/>
        <charset val="204"/>
      </rPr>
      <t>11.2</t>
    </r>
    <r>
      <rPr>
        <sz val="12"/>
        <color theme="1"/>
        <rFont val="Times New Roman"/>
        <family val="1"/>
        <charset val="204"/>
      </rPr>
      <t xml:space="preserve">, </t>
    </r>
    <r>
      <rPr>
        <sz val="12"/>
        <color rgb="FF000000"/>
        <rFont val="Times New Roman"/>
        <family val="1"/>
        <charset val="204"/>
      </rPr>
      <t>11.5</t>
    </r>
    <r>
      <rPr>
        <sz val="12"/>
        <color theme="1"/>
        <rFont val="Times New Roman"/>
        <family val="1"/>
        <charset val="204"/>
      </rPr>
      <t xml:space="preserve"> Правил технической эксплуатации тепловых энергоустановок, </t>
    </r>
    <r>
      <rPr>
        <sz val="12"/>
        <color rgb="FF000000"/>
        <rFont val="Times New Roman"/>
        <family val="1"/>
        <charset val="204"/>
      </rPr>
      <t>пунктов 394</t>
    </r>
    <r>
      <rPr>
        <sz val="12"/>
        <color theme="1"/>
        <rFont val="Times New Roman"/>
        <family val="1"/>
        <charset val="204"/>
      </rPr>
      <t xml:space="preserve">, </t>
    </r>
    <r>
      <rPr>
        <sz val="12"/>
        <color rgb="FF000000"/>
        <rFont val="Times New Roman"/>
        <family val="1"/>
        <charset val="204"/>
      </rPr>
      <t>396 - 399</t>
    </r>
    <r>
      <rPr>
        <sz val="12"/>
        <color theme="1"/>
        <rFont val="Times New Roman"/>
        <family val="1"/>
        <charset val="204"/>
      </rPr>
      <t xml:space="preserve">, </t>
    </r>
    <r>
      <rPr>
        <sz val="12"/>
        <color rgb="FF000000"/>
        <rFont val="Times New Roman"/>
        <family val="1"/>
        <charset val="204"/>
      </rPr>
      <t>403</t>
    </r>
    <r>
      <rPr>
        <sz val="12"/>
        <color theme="1"/>
        <rFont val="Times New Roman"/>
        <family val="1"/>
        <charset val="204"/>
      </rPr>
      <t xml:space="preserve"> Правил промышленной безопасности (</t>
    </r>
    <r>
      <rPr>
        <sz val="12"/>
        <color rgb="FF000000"/>
        <rFont val="Times New Roman"/>
        <family val="1"/>
        <charset val="204"/>
      </rPr>
      <t>подпункт 11.4 пункта 11</t>
    </r>
    <r>
      <rPr>
        <sz val="12"/>
        <color theme="1"/>
        <rFont val="Times New Roman"/>
        <family val="1"/>
        <charset val="204"/>
      </rPr>
      <t xml:space="preserve"> Правил)</t>
    </r>
  </si>
  <si>
    <r>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t>
    </r>
    <r>
      <rPr>
        <sz val="12"/>
        <color rgb="FF000000"/>
        <rFont val="Times New Roman"/>
        <family val="1"/>
        <charset val="204"/>
      </rPr>
      <t>пунктом 2 части 1 статьи 4</t>
    </r>
    <r>
      <rPr>
        <vertAlign val="superscript"/>
        <sz val="12"/>
        <color rgb="FF000000"/>
        <rFont val="Times New Roman"/>
        <family val="1"/>
        <charset val="204"/>
      </rPr>
      <t> 1</t>
    </r>
    <r>
      <rPr>
        <sz val="12"/>
        <color theme="1"/>
        <rFont val="Times New Roman"/>
        <family val="1"/>
        <charset val="204"/>
      </rPr>
      <t xml:space="preserve"> Федерального закона о теплоснабжении и </t>
    </r>
    <r>
      <rPr>
        <sz val="12"/>
        <color rgb="FF000000"/>
        <rFont val="Times New Roman"/>
        <family val="1"/>
        <charset val="204"/>
      </rPr>
      <t>абзацем вторым пункта 2 статьи 5</t>
    </r>
    <r>
      <rPr>
        <sz val="12"/>
        <color theme="1"/>
        <rFont val="Times New Roman"/>
        <family val="1"/>
        <charset val="204"/>
      </rPr>
      <t xml:space="preserve"> Федерального закона о промышленной безопасности), в комиссию по оценке готовности к отопительному периоду</t>
    </r>
  </si>
  <si>
    <t>(подпункт 11.4 пункта 11 Правил)</t>
  </si>
  <si>
    <t>Показатель выполнения предписаний, влияющих на надежность работы в отопительный период</t>
  </si>
  <si>
    <r>
      <t>К</t>
    </r>
    <r>
      <rPr>
        <vertAlign val="subscript"/>
        <sz val="12"/>
        <color theme="1"/>
        <rFont val="Times New Roman"/>
        <family val="1"/>
        <charset val="204"/>
      </rPr>
      <t> предп</t>
    </r>
  </si>
  <si>
    <t>Не заполняется</t>
  </si>
  <si>
    <r>
      <t xml:space="preserve">Обеспечить выполнение плана подготовки к отопительному периоду, предусмотренного </t>
    </r>
    <r>
      <rPr>
        <sz val="12"/>
        <color rgb="FF000000"/>
        <rFont val="Times New Roman"/>
        <family val="1"/>
        <charset val="204"/>
      </rPr>
      <t>пунктом 3</t>
    </r>
    <r>
      <rPr>
        <sz val="12"/>
        <color theme="1"/>
        <rFont val="Times New Roman"/>
        <family val="1"/>
        <charset val="204"/>
      </rPr>
      <t xml:space="preserve"> Правил, и составленного с учетом </t>
    </r>
    <r>
      <rPr>
        <sz val="12"/>
        <color rgb="FF000000"/>
        <rFont val="Times New Roman"/>
        <family val="1"/>
        <charset val="204"/>
      </rPr>
      <t>пункта 11.1</t>
    </r>
    <r>
      <rPr>
        <sz val="12"/>
        <color theme="1"/>
        <rFont val="Times New Roman"/>
        <family val="1"/>
        <charset val="204"/>
      </rPr>
      <t xml:space="preserve"> Правил технической эксплуатации тепловых энергоустановок (</t>
    </r>
    <r>
      <rPr>
        <sz val="12"/>
        <color rgb="FF000000"/>
        <rFont val="Times New Roman"/>
        <family val="1"/>
        <charset val="204"/>
      </rPr>
      <t>подпункт 11.5 пункта 11</t>
    </r>
    <r>
      <rPr>
        <sz val="12"/>
        <color theme="1"/>
        <rFont val="Times New Roman"/>
        <family val="1"/>
        <charset val="204"/>
      </rPr>
      <t xml:space="preserve"> Правил)</t>
    </r>
  </si>
  <si>
    <t>План подготовки к отопительному периоду (пункт 3 Правил)</t>
  </si>
  <si>
    <t>Показатель наличия утвержденного плана подготовки к отопительному периоду</t>
  </si>
  <si>
    <r>
      <t>К</t>
    </r>
    <r>
      <rPr>
        <vertAlign val="subscript"/>
        <sz val="12"/>
        <color theme="1"/>
        <rFont val="Times New Roman"/>
        <family val="1"/>
        <charset val="204"/>
      </rPr>
      <t> план</t>
    </r>
  </si>
  <si>
    <t>5.</t>
  </si>
  <si>
    <t>4.</t>
  </si>
  <si>
    <t>Оценочный лист для расчета индекса готовности к отопительному периоду управляющей организации ООО "НОРД-СТРОЙ"</t>
  </si>
  <si>
    <t>в отношении МКД по адресу:</t>
  </si>
  <si>
    <t xml:space="preserve"> </t>
  </si>
  <si>
    <t>к эксплуатации в зимний период 2025-2026 года</t>
  </si>
  <si>
    <t>Акты промывки теплопотребляющей установки</t>
  </si>
  <si>
    <t>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Акты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(подпункт 11.5.2 пункта 11 Правил)</t>
  </si>
  <si>
    <t>Обеспечение эксплуатации теплопотребляющих установок в соответствии с требованиями безопасности в сфере теплоснабжения.</t>
  </si>
  <si>
    <t xml:space="preserve">Установка и пломбирование дроссельных (ограничительных) устройств во внутренних системах, включая элеваторы и шайбы на линиях рециркуляции горячего водоснабжения </t>
  </si>
  <si>
    <t>Проверка (осмотр)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t>
  </si>
  <si>
    <t>Акт проверки (осмотра) запорной арматуры и арматуры постоянного регулирования</t>
  </si>
  <si>
    <t>Промывка системы отопления (оборудования и коммуникаций теплопотребляющих установок)</t>
  </si>
  <si>
    <t xml:space="preserve">Разработка и наладка эксплуатационных режимов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t>
  </si>
  <si>
    <t>Подтверждающий ДОКУМЕНТ О ВЫПОЛНЕНИИ</t>
  </si>
  <si>
    <t>ПЕРИОД выполнения</t>
  </si>
  <si>
    <t>Проверка актуальности приказов о назначении ответственных лиц за безопасную эксплуатацию тепловых энергоустановок</t>
  </si>
  <si>
    <t>ПРИКАЗ о назначении ответственных лиц за безопасную эксплуатацию тепловых энергоустановок</t>
  </si>
  <si>
    <t>Выполняется в рамках мероприятий п.1.1.1</t>
  </si>
  <si>
    <t>Проведение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t>
  </si>
  <si>
    <t>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(подпункт 11.5.5 пункта 11 Правил)</t>
  </si>
  <si>
    <t xml:space="preserve">*Настоящий план подготовлен в соответствии с Оценочным листом Приложения N 4
к Порядку проведения оценки обеспечения
готовности к отопительному периоду,
утвержденному приказом Минэнерго России
от 13 ноября 2024 г. N 2234
</t>
  </si>
  <si>
    <t xml:space="preserve">Разработка Эксплуатационных инструкций в соответствии с задачами персонала на основании п.2.2. Правил технической эксплуатации тепловых энергоустановок </t>
  </si>
  <si>
    <t> Приложение N 6.</t>
  </si>
  <si>
    <t>Разработка технических паспортов на тепловые пункты в соответствии с п.9.1.5. Правил технической эксплуатации тепловых энергоустановок (по Приложению N 6.)</t>
  </si>
  <si>
    <t>Проектно-техническая документация на здание в части внутренних систем теплоснабжения по теплопотребляющим установкам НЕ ПЕРЕДАВАЛАСЬ.</t>
  </si>
  <si>
    <t>Паспорта тепловых пунктов или копии паспортов тепловых пунктов в соответствии с пунктом 9.1.5 Правил технической эксплуатации тепловых энергоустановок</t>
  </si>
  <si>
    <t>ТРЕБОВАНИЕ К ПОДГОТОВКЕ и ПЛАНИРУЕМОЕ МЕРОПРИЯТИЕ</t>
  </si>
  <si>
    <t>Выписка из утвержденного штатного расписания с указанием ответственного лица эксплуатационной, диспетчерской и аварийной служб, ДОГОВОРЫ на техническое обслуживание и ремонт (ВДГО, подряд и другие)</t>
  </si>
  <si>
    <t>Наличие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</si>
  <si>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ПРОВЕРКА работоспособности автоматических регуляторов температуры воды, подаваемой в системы горячего водоснабжения, ПРОВЕРКА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t>
  </si>
  <si>
    <t>Обеспечение готовности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</si>
  <si>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 xml:space="preserve">Акты осмотра объектов теплоснабжения и теплопотребляющих установок </t>
  </si>
  <si>
    <t>Проверка объектов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t>
  </si>
  <si>
    <t>Общая проверка (анализа документов и визуальный осмотр) совместно с представителем теплоснабжающей организации технической готовности теплопотребляющей установки объекта к отопительному периоду, устранение замечаний, получение рекомендаций по дополнительным мероприятиям, обеспечивающим соблюдение указанного в договоре теплоснабжения или предусмотренного нормативными актами режима потребления тепловой энергии</t>
  </si>
  <si>
    <t xml:space="preserve"> Акт проверки технической готовности теплопотребляющей установки объекта (МКД) к отопительному периоду (подпункт 11.5.19 пункта 11 Правил)</t>
  </si>
  <si>
    <t>Обеспечение отсутствия задолженности за поставленные тепловую энергию (мощность), теплоноситель (пункт 3 части 6 статьи 20 Федерального закона о теплоснабжении)</t>
  </si>
  <si>
    <t>Отсутствие задолженности за поставленные тепловую энергию</t>
  </si>
  <si>
    <t>Наличие заключенных договоров теплоснабжения и (или) договоров оказания услуг по поддержанию резервной тепловой мощности</t>
  </si>
  <si>
    <t>Проведение сверки расчетов с РСО, заключение соглашений по урегулированию порядка погашения существующей задолженности</t>
  </si>
  <si>
    <t>Акт сверки расчетов или Соглашение об урегулировании задолженности</t>
  </si>
  <si>
    <t>ПОКАЗАТЕЛЬ РЕЗУЛЬТАТА ВЫПОЛНЕНИЯ (ПОКАЗАТЕЛЬ ГОТОВНОСТИ)</t>
  </si>
  <si>
    <t>(в соответствии с пунктом 73 Правил коммерческого учета, утвержденных постановлением Правительства Российской Федерации от 18 ноября 2013 N 1034, акты разграничения балансовой принадлежности)</t>
  </si>
  <si>
    <t>Общая проверка узлов учета тепловой энергии</t>
  </si>
  <si>
    <t>Проверка КИП узла учета в тепловом пункте, проверка наличия паспортов КИП и указания в них заводских номеров</t>
  </si>
  <si>
    <t>Акты проверки КИП в тепловом пункте (подпункт 11.5.15 пункта 11 Правил)</t>
  </si>
  <si>
    <t>Обеспечение выполнения требований Правил и норм технической эксплуатации жилищного фонда, утвержденных постановлением Госстроя Российской Федерации от 27 сентября 2003 N 170 3 (далее - Правила и нормы технической эксплуатации жилищного фонда) (подпункт 11</t>
  </si>
  <si>
    <t>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N 2 4 (далее - СанПиН 1.2.3685-21), и акты о результатах отбора проб воды из системы на соответствие требованиям СанПиН 1.2.3685-21, оформленные аккредитованной лабораторией</t>
  </si>
  <si>
    <t>Проверка проведения теплоснабжающей организацией дезинфекции системы теплопотребления с открытой схемой теплоснабжения и горячего водоснабжения, отбора проб воды из системы</t>
  </si>
  <si>
    <t>Акт о проведении дезинфекции систем теплопотребления с открытой схемой теплоснабжения и горячего водоснабжения, Акто о результатах отбора проб воды из системы (подпункт 11.5.17 пункта 11 Правил)</t>
  </si>
  <si>
    <t>Проверка ДВК</t>
  </si>
  <si>
    <t>ДА!!!</t>
  </si>
  <si>
    <t>Организация проведения ТО ВДГО</t>
  </si>
  <si>
    <t>Акты обследования ДВК МКД перед отопительным периодом</t>
  </si>
  <si>
    <t xml:space="preserve">Копия действующего договора на ТО ВДГО </t>
  </si>
  <si>
    <t>Справка, представленная федеральным органом исполнительной власти государственного энергетического надзора, в комиссию по оценке готовности к отопительному периоду</t>
  </si>
  <si>
    <t>План подготовки к отопительному периоду, утвержденный приказом руководителя управляющей организации  (пункт 3 Правил) и Оценочный лист для расчета индекса готовности к отопительному периоду управляющей организации</t>
  </si>
  <si>
    <t>Настоящий план применяется в отношении каждого МКД и является основой оценочного листа по такому МКД независимо от источника теплоснабжения: центральное или индивидуальное</t>
  </si>
  <si>
    <t>в рамках всего плана</t>
  </si>
  <si>
    <t>май-июль</t>
  </si>
  <si>
    <t>П Л А Н</t>
  </si>
  <si>
    <t>июнь</t>
  </si>
  <si>
    <t>август</t>
  </si>
  <si>
    <t>Подготовка и проверка актуальности Организационно-распорядительных документов об утверждении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t>
  </si>
  <si>
    <t>июнь-август</t>
  </si>
  <si>
    <t>май-август</t>
  </si>
  <si>
    <t>в течение всего плана</t>
  </si>
  <si>
    <t>июнь-июль</t>
  </si>
  <si>
    <t>согласно графика газовой службы</t>
  </si>
  <si>
    <t>в соответствии с предписаниями</t>
  </si>
  <si>
    <t>в течение всего срока его выполнения</t>
  </si>
  <si>
    <t>ОТМЕТКА О ВЫПОЛНЕНИИ / ПОЯСНЕНИЯ</t>
  </si>
  <si>
    <r>
      <t xml:space="preserve">Правила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N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r>
    <r>
      <rPr>
        <sz val="9"/>
        <color rgb="FFFF0000"/>
        <rFont val="Times New Roman"/>
        <family val="1"/>
        <charset val="204"/>
      </rPr>
      <t/>
    </r>
  </si>
  <si>
    <t>К провер.уз.уч</t>
  </si>
  <si>
    <r>
      <t xml:space="preserve">работ по подготовке </t>
    </r>
    <r>
      <rPr>
        <b/>
        <u/>
        <sz val="14"/>
        <color theme="1"/>
        <rFont val="Times New Roman"/>
        <family val="1"/>
        <charset val="204"/>
      </rPr>
      <t>жилищного фонда</t>
    </r>
    <r>
      <rPr>
        <b/>
        <sz val="14"/>
        <color theme="1"/>
        <rFont val="Times New Roman"/>
        <family val="1"/>
        <charset val="204"/>
      </rPr>
      <t>, обслуживаемого ООО «НОРД-СТРОЙ»,</t>
    </r>
  </si>
  <si>
    <r>
      <t>И</t>
    </r>
    <r>
      <rPr>
        <vertAlign val="subscript"/>
        <sz val="14"/>
        <color theme="1"/>
        <rFont val="Times New Roman"/>
        <family val="1"/>
        <charset val="204"/>
      </rPr>
      <t> потр</t>
    </r>
    <r>
      <rPr>
        <sz val="14"/>
        <color theme="1"/>
        <rFont val="Times New Roman"/>
        <family val="1"/>
        <charset val="204"/>
      </rPr>
      <t xml:space="preserve"> = К</t>
    </r>
    <r>
      <rPr>
        <vertAlign val="subscript"/>
        <sz val="14"/>
        <color theme="1"/>
        <rFont val="Times New Roman"/>
        <family val="1"/>
        <charset val="204"/>
      </rPr>
      <t> закон о тепл</t>
    </r>
    <r>
      <rPr>
        <sz val="14"/>
        <color theme="1"/>
        <rFont val="Times New Roman"/>
        <family val="1"/>
        <charset val="204"/>
      </rPr>
      <t xml:space="preserve"> * 0,85 + К</t>
    </r>
    <r>
      <rPr>
        <vertAlign val="subscript"/>
        <sz val="14"/>
        <color theme="1"/>
        <rFont val="Times New Roman"/>
        <family val="1"/>
        <charset val="204"/>
      </rPr>
      <t> жил. фонд</t>
    </r>
    <r>
      <rPr>
        <sz val="14"/>
        <color theme="1"/>
        <rFont val="Times New Roman"/>
        <family val="1"/>
        <charset val="204"/>
      </rPr>
      <t xml:space="preserve"> * 0,06 + К</t>
    </r>
    <r>
      <rPr>
        <vertAlign val="subscript"/>
        <sz val="14"/>
        <color theme="1"/>
        <rFont val="Times New Roman"/>
        <family val="1"/>
        <charset val="204"/>
      </rPr>
      <t> газ</t>
    </r>
    <r>
      <rPr>
        <sz val="14"/>
        <color theme="1"/>
        <rFont val="Times New Roman"/>
        <family val="1"/>
        <charset val="204"/>
      </rPr>
      <t xml:space="preserve"> * 0,02 + К</t>
    </r>
    <r>
      <rPr>
        <vertAlign val="subscript"/>
        <sz val="14"/>
        <color theme="1"/>
        <rFont val="Times New Roman"/>
        <family val="1"/>
        <charset val="204"/>
      </rPr>
      <t> предп</t>
    </r>
    <r>
      <rPr>
        <sz val="14"/>
        <color theme="1"/>
        <rFont val="Times New Roman"/>
        <family val="1"/>
        <charset val="204"/>
      </rPr>
      <t xml:space="preserve"> * 0,05 + К</t>
    </r>
    <r>
      <rPr>
        <vertAlign val="subscript"/>
        <sz val="14"/>
        <color theme="1"/>
        <rFont val="Times New Roman"/>
        <family val="1"/>
        <charset val="204"/>
      </rPr>
      <t> план</t>
    </r>
    <r>
      <rPr>
        <sz val="14"/>
        <color theme="1"/>
        <rFont val="Times New Roman"/>
        <family val="1"/>
        <charset val="204"/>
      </rPr>
      <t xml:space="preserve"> * 0,02</t>
    </r>
  </si>
  <si>
    <r>
      <t xml:space="preserve">Настоящий план подготовлен в целях выполнения требований, установленных </t>
    </r>
    <r>
      <rPr>
        <sz val="14"/>
        <color rgb="FF000000"/>
        <rFont val="Times New Roman"/>
        <family val="1"/>
        <charset val="204"/>
      </rPr>
      <t>частью 6 статьи 20</t>
    </r>
    <r>
      <rPr>
        <sz val="14"/>
        <color theme="1"/>
        <rFont val="Times New Roman"/>
        <family val="1"/>
        <charset val="204"/>
      </rPr>
      <t xml:space="preserve"> Федерального закона от 27 июля 2010 г. N 190-ФЗ "О теплоснабжении" (далее - Федеральный закон о теплоснабжении) (</t>
    </r>
    <r>
      <rPr>
        <sz val="14"/>
        <color rgb="FF000000"/>
        <rFont val="Times New Roman"/>
        <family val="1"/>
        <charset val="204"/>
      </rPr>
      <t>подпункт 11.1 пункта 11</t>
    </r>
    <r>
      <rPr>
        <sz val="14"/>
        <color theme="1"/>
        <rFont val="Times New Roman"/>
        <family val="1"/>
        <charset val="204"/>
      </rPr>
      <t xml:space="preserve"> Правил обеспечения готовности к отопительному периоду, утвержденных </t>
    </r>
    <r>
      <rPr>
        <sz val="14"/>
        <color rgb="FF000000"/>
        <rFont val="Times New Roman"/>
        <family val="1"/>
        <charset val="204"/>
      </rPr>
      <t>приказом</t>
    </r>
    <r>
      <rPr>
        <sz val="14"/>
        <color theme="1"/>
        <rFont val="Times New Roman"/>
        <family val="1"/>
        <charset val="204"/>
      </rPr>
      <t xml:space="preserve"> Минэнерго России от 13 ноября 2024 г. N 2234 (далее - Правила)</t>
    </r>
  </si>
  <si>
    <r>
      <t>К</t>
    </r>
    <r>
      <rPr>
        <vertAlign val="subscript"/>
        <sz val="14"/>
        <color theme="1"/>
        <rFont val="Times New Roman"/>
        <family val="1"/>
        <charset val="204"/>
      </rPr>
      <t> закон о тепл</t>
    </r>
  </si>
  <si>
    <r>
      <t>К</t>
    </r>
    <r>
      <rPr>
        <vertAlign val="subscript"/>
        <sz val="14"/>
        <color theme="1"/>
        <rFont val="Times New Roman"/>
        <family val="1"/>
        <charset val="204"/>
      </rPr>
      <t> закон о тепл</t>
    </r>
    <r>
      <rPr>
        <sz val="14"/>
        <color theme="1"/>
        <rFont val="Times New Roman"/>
        <family val="1"/>
        <charset val="204"/>
      </rPr>
      <t xml:space="preserve"> = К</t>
    </r>
    <r>
      <rPr>
        <vertAlign val="subscript"/>
        <sz val="14"/>
        <color theme="1"/>
        <rFont val="Times New Roman"/>
        <family val="1"/>
        <charset val="204"/>
      </rPr>
      <t> безопасн</t>
    </r>
    <r>
      <rPr>
        <sz val="14"/>
        <color theme="1"/>
        <rFont val="Times New Roman"/>
        <family val="1"/>
        <charset val="204"/>
      </rPr>
      <t xml:space="preserve"> * 0,8 + К</t>
    </r>
    <r>
      <rPr>
        <vertAlign val="subscript"/>
        <sz val="14"/>
        <color theme="1"/>
        <rFont val="Times New Roman"/>
        <family val="1"/>
        <charset val="204"/>
      </rPr>
      <t> режим</t>
    </r>
    <r>
      <rPr>
        <sz val="14"/>
        <color theme="1"/>
        <rFont val="Times New Roman"/>
        <family val="1"/>
        <charset val="204"/>
      </rPr>
      <t xml:space="preserve"> * 0,03 + К</t>
    </r>
    <r>
      <rPr>
        <vertAlign val="subscript"/>
        <sz val="14"/>
        <color theme="1"/>
        <rFont val="Times New Roman"/>
        <family val="1"/>
        <charset val="204"/>
      </rPr>
      <t> задолж</t>
    </r>
    <r>
      <rPr>
        <sz val="14"/>
        <color theme="1"/>
        <rFont val="Times New Roman"/>
        <family val="1"/>
        <charset val="204"/>
      </rPr>
      <t xml:space="preserve"> * 0,15 + К</t>
    </r>
    <r>
      <rPr>
        <vertAlign val="subscript"/>
        <sz val="14"/>
        <color theme="1"/>
        <rFont val="Times New Roman"/>
        <family val="1"/>
        <charset val="204"/>
      </rPr>
      <t> учет</t>
    </r>
    <r>
      <rPr>
        <sz val="14"/>
        <color theme="1"/>
        <rFont val="Times New Roman"/>
        <family val="1"/>
        <charset val="204"/>
      </rPr>
      <t xml:space="preserve"> * 0,02</t>
    </r>
  </si>
  <si>
    <r>
      <t>К</t>
    </r>
    <r>
      <rPr>
        <vertAlign val="subscript"/>
        <sz val="14"/>
        <color theme="1"/>
        <rFont val="Times New Roman"/>
        <family val="1"/>
        <charset val="204"/>
      </rPr>
      <t> безопасн</t>
    </r>
  </si>
  <si>
    <r>
      <t>К</t>
    </r>
    <r>
      <rPr>
        <vertAlign val="subscript"/>
        <sz val="14"/>
        <color theme="1"/>
        <rFont val="Times New Roman"/>
        <family val="1"/>
        <charset val="204"/>
      </rPr>
      <t> безопасн</t>
    </r>
    <r>
      <rPr>
        <sz val="14"/>
        <color theme="1"/>
        <rFont val="Times New Roman"/>
        <family val="1"/>
        <charset val="204"/>
      </rPr>
      <t xml:space="preserve"> = К</t>
    </r>
    <r>
      <rPr>
        <vertAlign val="subscript"/>
        <sz val="14"/>
        <color theme="1"/>
        <rFont val="Times New Roman"/>
        <family val="1"/>
        <charset val="204"/>
      </rPr>
      <t> промыв</t>
    </r>
    <r>
      <rPr>
        <sz val="14"/>
        <color theme="1"/>
        <rFont val="Times New Roman"/>
        <family val="1"/>
        <charset val="204"/>
      </rPr>
      <t xml:space="preserve"> * 0,3 1 + К</t>
    </r>
    <r>
      <rPr>
        <vertAlign val="subscript"/>
        <sz val="14"/>
        <color theme="1"/>
        <rFont val="Times New Roman"/>
        <family val="1"/>
        <charset val="204"/>
      </rPr>
      <t> гидр</t>
    </r>
    <r>
      <rPr>
        <sz val="14"/>
        <color theme="1"/>
        <rFont val="Times New Roman"/>
        <family val="1"/>
        <charset val="204"/>
      </rPr>
      <t xml:space="preserve"> * 0,31 + К</t>
    </r>
    <r>
      <rPr>
        <vertAlign val="subscript"/>
        <sz val="14"/>
        <color theme="1"/>
        <rFont val="Times New Roman"/>
        <family val="1"/>
        <charset val="204"/>
      </rPr>
      <t> арм</t>
    </r>
    <r>
      <rPr>
        <sz val="14"/>
        <color theme="1"/>
        <rFont val="Times New Roman"/>
        <family val="1"/>
        <charset val="204"/>
      </rPr>
      <t xml:space="preserve"> * 0,01 + К</t>
    </r>
    <r>
      <rPr>
        <vertAlign val="subscript"/>
        <sz val="14"/>
        <color theme="1"/>
        <rFont val="Times New Roman"/>
        <family val="1"/>
        <charset val="204"/>
      </rPr>
      <t> отв</t>
    </r>
    <r>
      <rPr>
        <sz val="14"/>
        <color theme="1"/>
        <rFont val="Times New Roman"/>
        <family val="1"/>
        <charset val="204"/>
      </rPr>
      <t xml:space="preserve"> * 0,01 + К</t>
    </r>
    <r>
      <rPr>
        <vertAlign val="subscript"/>
        <sz val="14"/>
        <color theme="1"/>
        <rFont val="Times New Roman"/>
        <family val="1"/>
        <charset val="204"/>
      </rPr>
      <t> испыт</t>
    </r>
    <r>
      <rPr>
        <sz val="14"/>
        <color theme="1"/>
        <rFont val="Times New Roman"/>
        <family val="1"/>
        <charset val="204"/>
      </rPr>
      <t xml:space="preserve"> * 0,31 + К</t>
    </r>
    <r>
      <rPr>
        <vertAlign val="subscript"/>
        <sz val="14"/>
        <color theme="1"/>
        <rFont val="Times New Roman"/>
        <family val="1"/>
        <charset val="204"/>
      </rPr>
      <t> перечень</t>
    </r>
    <r>
      <rPr>
        <sz val="14"/>
        <color theme="1"/>
        <rFont val="Times New Roman"/>
        <family val="1"/>
        <charset val="204"/>
      </rPr>
      <t xml:space="preserve"> * 0,01 + К</t>
    </r>
    <r>
      <rPr>
        <vertAlign val="subscript"/>
        <sz val="14"/>
        <color theme="1"/>
        <rFont val="Times New Roman"/>
        <family val="1"/>
        <charset val="204"/>
      </rPr>
      <t> экспл/произв.инстр</t>
    </r>
    <r>
      <rPr>
        <sz val="14"/>
        <color theme="1"/>
        <rFont val="Times New Roman"/>
        <family val="1"/>
        <charset val="204"/>
      </rPr>
      <t xml:space="preserve"> * 0,01 + К</t>
    </r>
    <r>
      <rPr>
        <vertAlign val="subscript"/>
        <sz val="14"/>
        <color theme="1"/>
        <rFont val="Times New Roman"/>
        <family val="1"/>
        <charset val="204"/>
      </rPr>
      <t> паспорт.тепл.пункт</t>
    </r>
    <r>
      <rPr>
        <sz val="14"/>
        <color theme="1"/>
        <rFont val="Times New Roman"/>
        <family val="1"/>
        <charset val="204"/>
      </rPr>
      <t xml:space="preserve"> * 0,01 + К</t>
    </r>
    <r>
      <rPr>
        <vertAlign val="subscript"/>
        <sz val="14"/>
        <color theme="1"/>
        <rFont val="Times New Roman"/>
        <family val="1"/>
        <charset val="204"/>
      </rPr>
      <t> шт</t>
    </r>
    <r>
      <rPr>
        <sz val="14"/>
        <color theme="1"/>
        <rFont val="Times New Roman"/>
        <family val="1"/>
        <charset val="204"/>
      </rPr>
      <t xml:space="preserve"> * 0,01 + К</t>
    </r>
    <r>
      <rPr>
        <vertAlign val="subscript"/>
        <sz val="14"/>
        <color theme="1"/>
        <rFont val="Times New Roman"/>
        <family val="1"/>
        <charset val="204"/>
      </rPr>
      <t> регул.темпер</t>
    </r>
    <r>
      <rPr>
        <sz val="14"/>
        <color theme="1"/>
        <rFont val="Times New Roman"/>
        <family val="1"/>
        <charset val="204"/>
      </rPr>
      <t xml:space="preserve"> * 0,01</t>
    </r>
  </si>
  <si>
    <r>
      <t>К</t>
    </r>
    <r>
      <rPr>
        <vertAlign val="subscript"/>
        <sz val="14"/>
        <color theme="1"/>
        <rFont val="Times New Roman"/>
        <family val="1"/>
        <charset val="204"/>
      </rPr>
      <t> промыв</t>
    </r>
  </si>
  <si>
    <r>
      <t>К</t>
    </r>
    <r>
      <rPr>
        <vertAlign val="subscript"/>
        <sz val="14"/>
        <color theme="1"/>
        <rFont val="Times New Roman"/>
        <family val="1"/>
        <charset val="204"/>
      </rPr>
      <t> гидр</t>
    </r>
  </si>
  <si>
    <r>
      <t>К</t>
    </r>
    <r>
      <rPr>
        <vertAlign val="subscript"/>
        <sz val="14"/>
        <color theme="1"/>
        <rFont val="Times New Roman"/>
        <family val="1"/>
        <charset val="204"/>
      </rPr>
      <t> арм</t>
    </r>
  </si>
  <si>
    <r>
      <t>К</t>
    </r>
    <r>
      <rPr>
        <vertAlign val="subscript"/>
        <sz val="14"/>
        <color theme="1"/>
        <rFont val="Times New Roman"/>
        <family val="1"/>
        <charset val="204"/>
      </rPr>
      <t> отв</t>
    </r>
  </si>
  <si>
    <r>
      <t>К</t>
    </r>
    <r>
      <rPr>
        <vertAlign val="subscript"/>
        <sz val="14"/>
        <color theme="1"/>
        <rFont val="Times New Roman"/>
        <family val="1"/>
        <charset val="204"/>
      </rPr>
      <t> испыт</t>
    </r>
  </si>
  <si>
    <r>
      <t>К</t>
    </r>
    <r>
      <rPr>
        <vertAlign val="subscript"/>
        <sz val="14"/>
        <color theme="1"/>
        <rFont val="Times New Roman"/>
        <family val="1"/>
        <charset val="204"/>
      </rPr>
      <t> перечень</t>
    </r>
  </si>
  <si>
    <r>
      <t>Эксплуатационная инструкция тепловых энергоустановок (</t>
    </r>
    <r>
      <rPr>
        <sz val="14"/>
        <color rgb="FF000000"/>
        <rFont val="Times New Roman"/>
        <family val="1"/>
        <charset val="204"/>
      </rPr>
      <t>подпункт 11.5.7 пункта 11</t>
    </r>
    <r>
      <rPr>
        <sz val="14"/>
        <color theme="1"/>
        <rFont val="Times New Roman"/>
        <family val="1"/>
        <charset val="204"/>
      </rPr>
      <t xml:space="preserve"> Правил)</t>
    </r>
  </si>
  <si>
    <r>
      <t>К</t>
    </r>
    <r>
      <rPr>
        <vertAlign val="subscript"/>
        <sz val="14"/>
        <color theme="1"/>
        <rFont val="Times New Roman"/>
        <family val="1"/>
        <charset val="204"/>
      </rPr>
      <t> экспл/произв.инстр</t>
    </r>
  </si>
  <si>
    <r>
      <t>К</t>
    </r>
    <r>
      <rPr>
        <vertAlign val="subscript"/>
        <sz val="14"/>
        <color theme="1"/>
        <rFont val="Times New Roman"/>
        <family val="1"/>
        <charset val="204"/>
      </rPr>
      <t> паспорт.тепл.пункт</t>
    </r>
  </si>
  <si>
    <r>
      <t>К</t>
    </r>
    <r>
      <rPr>
        <vertAlign val="subscript"/>
        <sz val="14"/>
        <color theme="1"/>
        <rFont val="Times New Roman"/>
        <family val="1"/>
        <charset val="204"/>
      </rPr>
      <t> шт</t>
    </r>
  </si>
  <si>
    <r>
      <t>Акты или документы, подтверждающие (</t>
    </r>
    <r>
      <rPr>
        <sz val="14"/>
        <color rgb="FF000000"/>
        <rFont val="Times New Roman"/>
        <family val="1"/>
        <charset val="204"/>
      </rPr>
      <t>подпункт 11.5.10 пункта 11</t>
    </r>
    <r>
      <rPr>
        <sz val="14"/>
        <color theme="1"/>
        <rFont val="Times New Roman"/>
        <family val="1"/>
        <charset val="204"/>
      </rPr>
      <t xml:space="preserve"> Правил)</t>
    </r>
  </si>
  <si>
    <r>
      <t>К</t>
    </r>
    <r>
      <rPr>
        <vertAlign val="subscript"/>
        <sz val="14"/>
        <color theme="1"/>
        <rFont val="Times New Roman"/>
        <family val="1"/>
        <charset val="204"/>
      </rPr>
      <t> регул.темпер</t>
    </r>
  </si>
  <si>
    <r>
      <t xml:space="preserve">Документы, предусмотренные </t>
    </r>
    <r>
      <rPr>
        <sz val="14"/>
        <color rgb="FF000000"/>
        <rFont val="Times New Roman"/>
        <family val="1"/>
        <charset val="204"/>
      </rPr>
      <t>подпунктами 11.5.11</t>
    </r>
    <r>
      <rPr>
        <sz val="14"/>
        <color theme="1"/>
        <rFont val="Times New Roman"/>
        <family val="1"/>
        <charset val="204"/>
      </rPr>
      <t xml:space="preserve">, </t>
    </r>
    <r>
      <rPr>
        <sz val="14"/>
        <color rgb="FF000000"/>
        <rFont val="Times New Roman"/>
        <family val="1"/>
        <charset val="204"/>
      </rPr>
      <t>11.5.19 пункта 11</t>
    </r>
    <r>
      <rPr>
        <sz val="14"/>
        <color theme="1"/>
        <rFont val="Times New Roman"/>
        <family val="1"/>
        <charset val="204"/>
      </rPr>
      <t xml:space="preserve"> Правил</t>
    </r>
  </si>
  <si>
    <r>
      <t>К</t>
    </r>
    <r>
      <rPr>
        <vertAlign val="subscript"/>
        <sz val="14"/>
        <color theme="1"/>
        <rFont val="Times New Roman"/>
        <family val="1"/>
        <charset val="204"/>
      </rPr>
      <t> режим</t>
    </r>
  </si>
  <si>
    <r>
      <t>К</t>
    </r>
    <r>
      <rPr>
        <vertAlign val="subscript"/>
        <sz val="14"/>
        <color theme="1"/>
        <rFont val="Times New Roman"/>
        <family val="1"/>
        <charset val="204"/>
      </rPr>
      <t> режим</t>
    </r>
    <r>
      <rPr>
        <sz val="14"/>
        <color theme="1"/>
        <rFont val="Times New Roman"/>
        <family val="1"/>
        <charset val="204"/>
      </rPr>
      <t xml:space="preserve"> = К</t>
    </r>
    <r>
      <rPr>
        <vertAlign val="subscript"/>
        <sz val="14"/>
        <color theme="1"/>
        <rFont val="Times New Roman"/>
        <family val="1"/>
        <charset val="204"/>
      </rPr>
      <t> врез</t>
    </r>
    <r>
      <rPr>
        <sz val="14"/>
        <color theme="1"/>
        <rFont val="Times New Roman"/>
        <family val="1"/>
        <charset val="204"/>
      </rPr>
      <t xml:space="preserve"> * 0,5 + К</t>
    </r>
    <r>
      <rPr>
        <vertAlign val="subscript"/>
        <sz val="14"/>
        <color theme="1"/>
        <rFont val="Times New Roman"/>
        <family val="1"/>
        <charset val="204"/>
      </rPr>
      <t> тех.готов</t>
    </r>
    <r>
      <rPr>
        <sz val="14"/>
        <color theme="1"/>
        <rFont val="Times New Roman"/>
        <family val="1"/>
        <charset val="204"/>
      </rPr>
      <t xml:space="preserve"> * 0,5</t>
    </r>
  </si>
  <si>
    <r>
      <t>К</t>
    </r>
    <r>
      <rPr>
        <vertAlign val="subscript"/>
        <sz val="14"/>
        <color theme="1"/>
        <rFont val="Times New Roman"/>
        <family val="1"/>
        <charset val="204"/>
      </rPr>
      <t> врез</t>
    </r>
  </si>
  <si>
    <r>
      <t>К</t>
    </r>
    <r>
      <rPr>
        <vertAlign val="subscript"/>
        <sz val="14"/>
        <color theme="1"/>
        <rFont val="Times New Roman"/>
        <family val="1"/>
        <charset val="204"/>
      </rPr>
      <t> тех.готов</t>
    </r>
  </si>
  <si>
    <r>
      <t xml:space="preserve">Документы, предусмотренные </t>
    </r>
    <r>
      <rPr>
        <sz val="14"/>
        <color rgb="FF000000"/>
        <rFont val="Times New Roman"/>
        <family val="1"/>
        <charset val="204"/>
      </rPr>
      <t>подпунктами 11.5.12</t>
    </r>
    <r>
      <rPr>
        <sz val="14"/>
        <color theme="1"/>
        <rFont val="Times New Roman"/>
        <family val="1"/>
        <charset val="204"/>
      </rPr>
      <t xml:space="preserve">, </t>
    </r>
    <r>
      <rPr>
        <sz val="14"/>
        <color rgb="FF000000"/>
        <rFont val="Times New Roman"/>
        <family val="1"/>
        <charset val="204"/>
      </rPr>
      <t>11.5.13 пункта 11</t>
    </r>
    <r>
      <rPr>
        <sz val="14"/>
        <color theme="1"/>
        <rFont val="Times New Roman"/>
        <family val="1"/>
        <charset val="204"/>
      </rPr>
      <t xml:space="preserve"> Правил</t>
    </r>
  </si>
  <si>
    <r>
      <t>К</t>
    </r>
    <r>
      <rPr>
        <vertAlign val="subscript"/>
        <sz val="14"/>
        <color theme="1"/>
        <rFont val="Times New Roman"/>
        <family val="1"/>
        <charset val="204"/>
      </rPr>
      <t> задолж</t>
    </r>
  </si>
  <si>
    <r>
      <t>К</t>
    </r>
    <r>
      <rPr>
        <vertAlign val="subscript"/>
        <sz val="14"/>
        <color theme="1"/>
        <rFont val="Times New Roman"/>
        <family val="1"/>
        <charset val="204"/>
      </rPr>
      <t> задолж</t>
    </r>
    <r>
      <rPr>
        <sz val="14"/>
        <color theme="1"/>
        <rFont val="Times New Roman"/>
        <family val="1"/>
        <charset val="204"/>
      </rPr>
      <t xml:space="preserve"> = К</t>
    </r>
    <r>
      <rPr>
        <vertAlign val="subscript"/>
        <sz val="14"/>
        <color theme="1"/>
        <rFont val="Times New Roman"/>
        <family val="1"/>
        <charset val="204"/>
      </rPr>
      <t> договор</t>
    </r>
    <r>
      <rPr>
        <sz val="14"/>
        <color theme="1"/>
        <rFont val="Times New Roman"/>
        <family val="1"/>
        <charset val="204"/>
      </rPr>
      <t xml:space="preserve"> * 0,05 + К</t>
    </r>
    <r>
      <rPr>
        <vertAlign val="subscript"/>
        <sz val="14"/>
        <color theme="1"/>
        <rFont val="Times New Roman"/>
        <family val="1"/>
        <charset val="204"/>
      </rPr>
      <t> свер</t>
    </r>
    <r>
      <rPr>
        <sz val="14"/>
        <color theme="1"/>
        <rFont val="Times New Roman"/>
        <family val="1"/>
        <charset val="204"/>
      </rPr>
      <t xml:space="preserve"> 0,95</t>
    </r>
  </si>
  <si>
    <r>
      <t>К</t>
    </r>
    <r>
      <rPr>
        <vertAlign val="subscript"/>
        <sz val="14"/>
        <color theme="1"/>
        <rFont val="Times New Roman"/>
        <family val="1"/>
        <charset val="204"/>
      </rPr>
      <t> договор</t>
    </r>
  </si>
  <si>
    <r>
      <t>К</t>
    </r>
    <r>
      <rPr>
        <vertAlign val="subscript"/>
        <sz val="14"/>
        <color theme="1"/>
        <rFont val="Times New Roman"/>
        <family val="1"/>
        <charset val="204"/>
      </rPr>
      <t> свер</t>
    </r>
  </si>
  <si>
    <r>
      <t xml:space="preserve">Организация коммерческого учета тепловой энергии, теплоносителя в соответствии с требованиями, установленными </t>
    </r>
    <r>
      <rPr>
        <sz val="14"/>
        <color rgb="FF000000"/>
        <rFont val="Times New Roman"/>
        <family val="1"/>
        <charset val="204"/>
      </rPr>
      <t>статьей 19</t>
    </r>
    <r>
      <rPr>
        <sz val="14"/>
        <color theme="1"/>
        <rFont val="Times New Roman"/>
        <family val="1"/>
        <charset val="204"/>
      </rPr>
      <t xml:space="preserve"> Закона о теплоснабжении (</t>
    </r>
    <r>
      <rPr>
        <sz val="14"/>
        <color rgb="FF000000"/>
        <rFont val="Times New Roman"/>
        <family val="1"/>
        <charset val="204"/>
      </rPr>
      <t>пункт 4 части 6 статьи 20</t>
    </r>
    <r>
      <rPr>
        <sz val="14"/>
        <color theme="1"/>
        <rFont val="Times New Roman"/>
        <family val="1"/>
        <charset val="204"/>
      </rPr>
      <t xml:space="preserve"> Федерального закона о теплоснабжении)</t>
    </r>
  </si>
  <si>
    <r>
      <t xml:space="preserve">Документы, предусмотренные </t>
    </r>
    <r>
      <rPr>
        <sz val="14"/>
        <color rgb="FF000000"/>
        <rFont val="Times New Roman"/>
        <family val="1"/>
        <charset val="204"/>
      </rPr>
      <t>подпунктами 11.5.14</t>
    </r>
    <r>
      <rPr>
        <sz val="14"/>
        <color theme="1"/>
        <rFont val="Times New Roman"/>
        <family val="1"/>
        <charset val="204"/>
      </rPr>
      <t xml:space="preserve">, </t>
    </r>
    <r>
      <rPr>
        <sz val="14"/>
        <color rgb="FF000000"/>
        <rFont val="Times New Roman"/>
        <family val="1"/>
        <charset val="204"/>
      </rPr>
      <t>11.5.15 пункта 11</t>
    </r>
    <r>
      <rPr>
        <sz val="14"/>
        <color theme="1"/>
        <rFont val="Times New Roman"/>
        <family val="1"/>
        <charset val="204"/>
      </rPr>
      <t xml:space="preserve"> Правил</t>
    </r>
  </si>
  <si>
    <r>
      <t>К</t>
    </r>
    <r>
      <rPr>
        <vertAlign val="subscript"/>
        <sz val="14"/>
        <color theme="1"/>
        <rFont val="Times New Roman"/>
        <family val="1"/>
        <charset val="204"/>
      </rPr>
      <t> учет</t>
    </r>
  </si>
  <si>
    <r>
      <t>К</t>
    </r>
    <r>
      <rPr>
        <vertAlign val="subscript"/>
        <sz val="14"/>
        <color theme="1"/>
        <rFont val="Times New Roman"/>
        <family val="1"/>
        <charset val="204"/>
      </rPr>
      <t> учет</t>
    </r>
    <r>
      <rPr>
        <sz val="14"/>
        <color theme="1"/>
        <rFont val="Times New Roman"/>
        <family val="1"/>
        <charset val="204"/>
      </rPr>
      <t xml:space="preserve"> = К</t>
    </r>
    <r>
      <rPr>
        <vertAlign val="subscript"/>
        <sz val="14"/>
        <color theme="1"/>
        <rFont val="Times New Roman"/>
        <family val="1"/>
        <charset val="204"/>
      </rPr>
      <t> провер.уз.уч</t>
    </r>
    <r>
      <rPr>
        <sz val="14"/>
        <color theme="1"/>
        <rFont val="Times New Roman"/>
        <family val="1"/>
        <charset val="204"/>
      </rPr>
      <t xml:space="preserve"> * 0,5 + К</t>
    </r>
    <r>
      <rPr>
        <vertAlign val="subscript"/>
        <sz val="14"/>
        <color theme="1"/>
        <rFont val="Times New Roman"/>
        <family val="1"/>
        <charset val="204"/>
      </rPr>
      <t> провер.кип</t>
    </r>
    <r>
      <rPr>
        <sz val="14"/>
        <color theme="1"/>
        <rFont val="Times New Roman"/>
        <family val="1"/>
        <charset val="204"/>
      </rPr>
      <t xml:space="preserve"> * 0,5</t>
    </r>
  </si>
  <si>
    <r>
      <t>Акты периодической проверки узла учета, Акты разграничения балансовой принадлежности (</t>
    </r>
    <r>
      <rPr>
        <sz val="14"/>
        <color rgb="FF000000"/>
        <rFont val="Times New Roman"/>
        <family val="1"/>
        <charset val="204"/>
      </rPr>
      <t>подпункт 11.5.14 пункта 11</t>
    </r>
    <r>
      <rPr>
        <sz val="14"/>
        <color theme="1"/>
        <rFont val="Times New Roman"/>
        <family val="1"/>
        <charset val="204"/>
      </rPr>
      <t xml:space="preserve"> Правил)</t>
    </r>
  </si>
  <si>
    <r>
      <t>К</t>
    </r>
    <r>
      <rPr>
        <vertAlign val="subscript"/>
        <sz val="14"/>
        <color theme="1"/>
        <rFont val="Times New Roman"/>
        <family val="1"/>
        <charset val="204"/>
      </rPr>
      <t> провер.кип</t>
    </r>
  </si>
  <si>
    <r>
      <t xml:space="preserve">Документы, предусмотренные </t>
    </r>
    <r>
      <rPr>
        <sz val="14"/>
        <color rgb="FF000000"/>
        <rFont val="Times New Roman"/>
        <family val="1"/>
        <charset val="204"/>
      </rPr>
      <t>подпунктами 11.5.16</t>
    </r>
    <r>
      <rPr>
        <sz val="14"/>
        <color theme="1"/>
        <rFont val="Times New Roman"/>
        <family val="1"/>
        <charset val="204"/>
      </rPr>
      <t xml:space="preserve">, </t>
    </r>
    <r>
      <rPr>
        <sz val="14"/>
        <color rgb="FF000000"/>
        <rFont val="Times New Roman"/>
        <family val="1"/>
        <charset val="204"/>
      </rPr>
      <t>11.5.17 пункта 11</t>
    </r>
    <r>
      <rPr>
        <sz val="14"/>
        <color theme="1"/>
        <rFont val="Times New Roman"/>
        <family val="1"/>
        <charset val="204"/>
      </rPr>
      <t xml:space="preserve"> Правил</t>
    </r>
  </si>
  <si>
    <r>
      <t>К</t>
    </r>
    <r>
      <rPr>
        <vertAlign val="subscript"/>
        <sz val="14"/>
        <color theme="1"/>
        <rFont val="Times New Roman"/>
        <family val="1"/>
        <charset val="204"/>
      </rPr>
      <t> жил.фонд</t>
    </r>
  </si>
  <si>
    <r>
      <t>К</t>
    </r>
    <r>
      <rPr>
        <vertAlign val="subscript"/>
        <sz val="14"/>
        <color theme="1"/>
        <rFont val="Times New Roman"/>
        <family val="1"/>
        <charset val="204"/>
      </rPr>
      <t> жил.фонд</t>
    </r>
    <r>
      <rPr>
        <sz val="14"/>
        <color theme="1"/>
        <rFont val="Times New Roman"/>
        <family val="1"/>
        <charset val="204"/>
      </rPr>
      <t xml:space="preserve"> = К</t>
    </r>
    <r>
      <rPr>
        <vertAlign val="subscript"/>
        <sz val="14"/>
        <color theme="1"/>
        <rFont val="Times New Roman"/>
        <family val="1"/>
        <charset val="204"/>
      </rPr>
      <t> контур</t>
    </r>
    <r>
      <rPr>
        <sz val="14"/>
        <color theme="1"/>
        <rFont val="Times New Roman"/>
        <family val="1"/>
        <charset val="204"/>
      </rPr>
      <t xml:space="preserve"> * 0,7 + К</t>
    </r>
    <r>
      <rPr>
        <vertAlign val="subscript"/>
        <sz val="14"/>
        <color theme="1"/>
        <rFont val="Times New Roman"/>
        <family val="1"/>
        <charset val="204"/>
      </rPr>
      <t> дезинф</t>
    </r>
    <r>
      <rPr>
        <sz val="14"/>
        <color theme="1"/>
        <rFont val="Times New Roman"/>
        <family val="1"/>
        <charset val="204"/>
      </rPr>
      <t xml:space="preserve"> * 0,3</t>
    </r>
  </si>
  <si>
    <r>
      <rPr>
        <b/>
        <sz val="14"/>
        <color theme="1"/>
        <rFont val="Times New Roman"/>
        <family val="1"/>
        <charset val="204"/>
      </rPr>
      <t xml:space="preserve">Проверка Тепового контура здания </t>
    </r>
    <r>
      <rPr>
        <sz val="14"/>
        <color theme="1"/>
        <rFont val="Times New Roman"/>
        <family val="1"/>
        <charset val="204"/>
      </rPr>
      <t xml:space="preserve">(кровли и ее элементов на наличие протечек и нарушений, остекления оконных проемов, состояния входных дверей в подъезды, входов в подвал и чердачные помещения (выход на крышу) (утепление, плотность закрывания, запирание, доводчики), </t>
    </r>
    <r>
      <rPr>
        <b/>
        <sz val="14"/>
        <color theme="1"/>
        <rFont val="Times New Roman"/>
        <family val="1"/>
        <charset val="204"/>
      </rPr>
      <t xml:space="preserve">устранение недостатков. Проверка и проведение работ согласно Паспорта готовности МКД  к эксплуатации в зимних условиях </t>
    </r>
    <r>
      <rPr>
        <u/>
        <sz val="14"/>
        <color theme="1"/>
        <rFont val="Times New Roman"/>
        <family val="1"/>
        <charset val="204"/>
      </rPr>
      <t>(пункт 2.6.10 и Приложение №9 Правил и норм технической эксплуатации жилищного фонда)</t>
    </r>
  </si>
  <si>
    <r>
      <t>Акт проверки состояния общего имущества дома (ОИД), Паспорт готовности МКД к эксплуатации в зимних условиях, Акты выполненных работ (при необходимости) (</t>
    </r>
    <r>
      <rPr>
        <sz val="14"/>
        <color rgb="FF000000"/>
        <rFont val="Times New Roman"/>
        <family val="1"/>
        <charset val="204"/>
      </rPr>
      <t>подпункт 11.5.16 пункта 11</t>
    </r>
    <r>
      <rPr>
        <sz val="14"/>
        <color theme="1"/>
        <rFont val="Times New Roman"/>
        <family val="1"/>
        <charset val="204"/>
      </rPr>
      <t xml:space="preserve"> Правил)</t>
    </r>
  </si>
  <si>
    <r>
      <t>К</t>
    </r>
    <r>
      <rPr>
        <vertAlign val="subscript"/>
        <sz val="14"/>
        <color theme="1"/>
        <rFont val="Times New Roman"/>
        <family val="1"/>
        <charset val="204"/>
      </rPr>
      <t> контур</t>
    </r>
  </si>
  <si>
    <r>
      <t>К</t>
    </r>
    <r>
      <rPr>
        <vertAlign val="subscript"/>
        <sz val="14"/>
        <color theme="1"/>
        <rFont val="Times New Roman"/>
        <family val="1"/>
        <charset val="204"/>
      </rPr>
      <t> дезинф</t>
    </r>
  </si>
  <si>
    <r>
      <t>Организация обеспечения безопасности при использовании и содержании внутридомового и внутриквартирного газового оборудования</t>
    </r>
    <r>
      <rPr>
        <u/>
        <sz val="14"/>
        <rFont val="Times New Roman"/>
        <family val="1"/>
        <charset val="204"/>
      </rPr>
      <t xml:space="preserve"> </t>
    </r>
    <r>
      <rPr>
        <u/>
        <sz val="14"/>
        <color rgb="FFFF0000"/>
        <rFont val="Times New Roman"/>
        <family val="1"/>
        <charset val="204"/>
      </rPr>
      <t xml:space="preserve">при предоставлении коммунальной услуги по газоснабжению </t>
    </r>
    <r>
      <rPr>
        <u/>
        <sz val="14"/>
        <rFont val="Times New Roman"/>
        <family val="1"/>
        <charset val="204"/>
      </rPr>
      <t>(пункт 11.5.18 пункта 11 Правил)</t>
    </r>
  </si>
  <si>
    <r>
      <t>К</t>
    </r>
    <r>
      <rPr>
        <vertAlign val="subscript"/>
        <sz val="14"/>
        <color theme="1"/>
        <rFont val="Times New Roman"/>
        <family val="1"/>
        <charset val="204"/>
      </rPr>
      <t> газ</t>
    </r>
  </si>
  <si>
    <r>
      <t>К</t>
    </r>
    <r>
      <rPr>
        <vertAlign val="subscript"/>
        <sz val="14"/>
        <color theme="1"/>
        <rFont val="Times New Roman"/>
        <family val="1"/>
        <charset val="204"/>
      </rPr>
      <t> газ</t>
    </r>
    <r>
      <rPr>
        <sz val="14"/>
        <color theme="1"/>
        <rFont val="Times New Roman"/>
        <family val="1"/>
        <charset val="204"/>
      </rPr>
      <t xml:space="preserve"> =</t>
    </r>
    <r>
      <rPr>
        <vertAlign val="superscript"/>
        <sz val="14"/>
        <color theme="1"/>
        <rFont val="Times New Roman"/>
        <family val="1"/>
        <charset val="204"/>
      </rPr>
      <t> -</t>
    </r>
    <r>
      <rPr>
        <sz val="14"/>
        <color theme="1"/>
        <rFont val="Times New Roman"/>
        <family val="1"/>
        <charset val="204"/>
      </rPr>
      <t>К</t>
    </r>
    <r>
      <rPr>
        <vertAlign val="subscript"/>
        <sz val="14"/>
        <color theme="1"/>
        <rFont val="Times New Roman"/>
        <family val="1"/>
        <charset val="204"/>
      </rPr>
      <t> дым.вент</t>
    </r>
    <r>
      <rPr>
        <sz val="14"/>
        <color theme="1"/>
        <rFont val="Times New Roman"/>
        <family val="1"/>
        <charset val="204"/>
      </rPr>
      <t xml:space="preserve"> * 0,5 + К</t>
    </r>
    <r>
      <rPr>
        <vertAlign val="subscript"/>
        <sz val="14"/>
        <color theme="1"/>
        <rFont val="Times New Roman"/>
        <family val="1"/>
        <charset val="204"/>
      </rPr>
      <t> догов.тех.обсл</t>
    </r>
    <r>
      <rPr>
        <sz val="14"/>
        <color theme="1"/>
        <rFont val="Times New Roman"/>
        <family val="1"/>
        <charset val="204"/>
      </rPr>
      <t xml:space="preserve"> * 0,5</t>
    </r>
  </si>
  <si>
    <r>
      <t>К</t>
    </r>
    <r>
      <rPr>
        <vertAlign val="subscript"/>
        <sz val="14"/>
        <color theme="1"/>
        <rFont val="Times New Roman"/>
        <family val="1"/>
        <charset val="204"/>
      </rPr>
      <t> дым.вент</t>
    </r>
  </si>
  <si>
    <r>
      <t>К</t>
    </r>
    <r>
      <rPr>
        <vertAlign val="subscript"/>
        <sz val="14"/>
        <color theme="1"/>
        <rFont val="Times New Roman"/>
        <family val="1"/>
        <charset val="204"/>
      </rPr>
      <t> догов.тех.обсл</t>
    </r>
  </si>
  <si>
    <r>
      <t>Обеспечение выполнения в установленные сроки предписаний, влияющих на надежность работы в отопительный период, выданных федеральным органом исполнительной власти (</t>
    </r>
    <r>
      <rPr>
        <sz val="14"/>
        <color rgb="FF000000"/>
        <rFont val="Times New Roman"/>
        <family val="1"/>
        <charset val="204"/>
      </rPr>
      <t>подпункт 11.4 пункта 11</t>
    </r>
    <r>
      <rPr>
        <sz val="14"/>
        <color theme="1"/>
        <rFont val="Times New Roman"/>
        <family val="1"/>
        <charset val="204"/>
      </rPr>
      <t xml:space="preserve"> Правил)</t>
    </r>
  </si>
  <si>
    <r>
      <t>К</t>
    </r>
    <r>
      <rPr>
        <vertAlign val="subscript"/>
        <sz val="14"/>
        <color theme="1"/>
        <rFont val="Times New Roman"/>
        <family val="1"/>
        <charset val="204"/>
      </rPr>
      <t> предп</t>
    </r>
  </si>
  <si>
    <r>
      <t>Контроль и обеспечение выполнения настоящего плана (</t>
    </r>
    <r>
      <rPr>
        <sz val="14"/>
        <color rgb="FF000000"/>
        <rFont val="Times New Roman"/>
        <family val="1"/>
        <charset val="204"/>
      </rPr>
      <t>подпункт 11.5 пункта 11</t>
    </r>
    <r>
      <rPr>
        <sz val="14"/>
        <color theme="1"/>
        <rFont val="Times New Roman"/>
        <family val="1"/>
        <charset val="204"/>
      </rPr>
      <t xml:space="preserve"> Правил)</t>
    </r>
  </si>
  <si>
    <r>
      <t>К</t>
    </r>
    <r>
      <rPr>
        <vertAlign val="subscript"/>
        <sz val="14"/>
        <color theme="1"/>
        <rFont val="Times New Roman"/>
        <family val="1"/>
        <charset val="204"/>
      </rPr>
      <t> план</t>
    </r>
  </si>
  <si>
    <r>
      <t xml:space="preserve">Формула расчета показателя готовности по </t>
    </r>
    <r>
      <rPr>
        <b/>
        <u/>
        <sz val="12"/>
        <color theme="1"/>
        <rFont val="Times New Roman"/>
        <family val="1"/>
        <charset val="204"/>
      </rPr>
      <t>КАЖДОМУ МКД</t>
    </r>
  </si>
  <si>
    <r>
      <t xml:space="preserve">Значение показателя готовности КАЖДОГО МКД, </t>
    </r>
    <r>
      <rPr>
        <b/>
        <u/>
        <sz val="12"/>
        <color theme="1"/>
        <rFont val="Times New Roman"/>
        <family val="1"/>
        <charset val="204"/>
      </rPr>
      <t>определенное УПР.ОРГАНИЗАЦИЕЙ</t>
    </r>
  </si>
  <si>
    <r>
      <t xml:space="preserve">Значение показателя готовности КАЖДОГО МКД, </t>
    </r>
    <r>
      <rPr>
        <b/>
        <u/>
        <sz val="12"/>
        <color theme="1"/>
        <rFont val="Times New Roman"/>
        <family val="1"/>
        <charset val="204"/>
      </rPr>
      <t>определенное КОМИССИЕЙ</t>
    </r>
  </si>
  <si>
    <t>Приложение №1</t>
  </si>
  <si>
    <t>к Приказу Генерального директора ООО "НОРД-СТРОЙ" №1-ОЗП от 30.04.2025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</si>
</sst>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sz val="12"/>
      <color theme="1"/>
      <name val="Times New Roman"/>
      <family val="1"/>
      <charset val="204"/>
    </font>
    <font>
      <vertAlign val="subscript"/>
      <sz val="12"/>
      <color theme="1"/>
      <name val="Times New Roman"/>
      <family val="1"/>
      <charset val="204"/>
    </font>
    <font>
      <sz val="12"/>
      <color rgb="FF000000"/>
      <name val="Times New Roman"/>
      <family val="1"/>
      <charset val="204"/>
    </font>
    <font>
      <vertAlign val="superscript"/>
      <sz val="12"/>
      <color theme="1"/>
      <name val="Times New Roman"/>
      <family val="1"/>
      <charset val="204"/>
    </font>
    <font>
      <vertAlign val="superscript"/>
      <sz val="12"/>
      <color rgb="FF000000"/>
      <name val="Times New Roman"/>
      <family val="1"/>
      <charset val="204"/>
    </font>
    <font>
      <u/>
      <sz val="11"/>
      <color theme="10"/>
      <name val="Calibri"/>
      <family val="2"/>
      <scheme val="minor"/>
    </font>
    <font>
      <sz val="12"/>
      <color rgb="FF353842"/>
      <name val="Times New Roman"/>
      <family val="1"/>
      <charset val="204"/>
    </font>
    <font>
      <b/>
      <sz val="11"/>
      <color theme="1"/>
      <name val="Times New Roman"/>
      <family val="1"/>
      <charset val="204"/>
    </font>
    <font>
      <b/>
      <sz val="14"/>
      <color theme="1"/>
      <name val="Times New Roman"/>
      <family val="1"/>
      <charset val="204"/>
    </font>
    <font>
      <b/>
      <sz val="10"/>
      <color theme="1"/>
      <name val="Times New Roman"/>
      <family val="1"/>
      <charset val="204"/>
    </font>
    <font>
      <b/>
      <u/>
      <sz val="11"/>
      <color theme="1"/>
      <name val="Calibri"/>
      <family val="2"/>
      <charset val="204"/>
      <scheme val="minor"/>
    </font>
    <font>
      <sz val="9"/>
      <color indexed="81"/>
      <name val="Tahoma"/>
      <family val="2"/>
      <charset val="204"/>
    </font>
    <font>
      <b/>
      <sz val="9"/>
      <color indexed="81"/>
      <name val="Tahoma"/>
      <family val="2"/>
      <charset val="204"/>
    </font>
    <font>
      <b/>
      <sz val="12"/>
      <color theme="1"/>
      <name val="Times New Roman"/>
      <family val="1"/>
      <charset val="204"/>
    </font>
    <font>
      <sz val="9"/>
      <color rgb="FFFF0000"/>
      <name val="Times New Roman"/>
      <family val="1"/>
      <charset val="204"/>
    </font>
    <font>
      <sz val="9"/>
      <color indexed="81"/>
      <name val="Tahoma"/>
      <charset val="1"/>
    </font>
    <font>
      <b/>
      <u/>
      <sz val="12"/>
      <color theme="1"/>
      <name val="Times New Roman"/>
      <family val="1"/>
      <charset val="204"/>
    </font>
    <font>
      <i/>
      <sz val="12"/>
      <color theme="1"/>
      <name val="Calibri"/>
      <family val="2"/>
      <charset val="204"/>
      <scheme val="minor"/>
    </font>
    <font>
      <sz val="14"/>
      <color theme="1"/>
      <name val="Calibri"/>
      <family val="2"/>
      <scheme val="minor"/>
    </font>
    <font>
      <b/>
      <u/>
      <sz val="14"/>
      <color theme="1"/>
      <name val="Times New Roman"/>
      <family val="1"/>
      <charset val="204"/>
    </font>
    <font>
      <sz val="14"/>
      <color theme="1"/>
      <name val="Times New Roman"/>
      <family val="1"/>
      <charset val="204"/>
    </font>
    <font>
      <vertAlign val="subscript"/>
      <sz val="14"/>
      <color theme="1"/>
      <name val="Times New Roman"/>
      <family val="1"/>
      <charset val="204"/>
    </font>
    <font>
      <sz val="14"/>
      <color rgb="FF000000"/>
      <name val="Times New Roman"/>
      <family val="1"/>
      <charset val="204"/>
    </font>
    <font>
      <u/>
      <sz val="14"/>
      <color theme="10"/>
      <name val="Calibri"/>
      <family val="2"/>
      <scheme val="minor"/>
    </font>
    <font>
      <sz val="14"/>
      <color rgb="FFFF0000"/>
      <name val="Times New Roman"/>
      <family val="1"/>
      <charset val="204"/>
    </font>
    <font>
      <sz val="14"/>
      <name val="Times New Roman"/>
      <family val="1"/>
      <charset val="204"/>
    </font>
    <font>
      <u/>
      <sz val="14"/>
      <name val="Calibri"/>
      <family val="2"/>
      <scheme val="minor"/>
    </font>
    <font>
      <u/>
      <sz val="14"/>
      <color theme="1"/>
      <name val="Times New Roman"/>
      <family val="1"/>
      <charset val="204"/>
    </font>
    <font>
      <u/>
      <sz val="14"/>
      <name val="Times New Roman"/>
      <family val="1"/>
      <charset val="204"/>
    </font>
    <font>
      <u/>
      <sz val="14"/>
      <color rgb="FFFF0000"/>
      <name val="Times New Roman"/>
      <family val="1"/>
      <charset val="204"/>
    </font>
    <font>
      <vertAlign val="superscript"/>
      <sz val="14"/>
      <color theme="1"/>
      <name val="Times New Roman"/>
      <family val="1"/>
      <charset val="204"/>
    </font>
    <font>
      <b/>
      <i/>
      <sz val="14"/>
      <color theme="1"/>
      <name val="Times New Roman"/>
      <family val="1"/>
      <charset val="204"/>
    </font>
  </fonts>
  <fills count="1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25">
    <xf numFmtId="0" fontId="0" fillId="0" borderId="0" xfId="0"/>
    <xf numFmtId="0" fontId="1" fillId="0" borderId="4" xfId="0" applyFont="1" applyBorder="1" applyAlignment="1">
      <alignment horizontal="justify" vertical="top" wrapText="1"/>
    </xf>
    <xf numFmtId="0" fontId="1" fillId="0" borderId="4" xfId="0" applyFont="1" applyBorder="1" applyAlignment="1">
      <alignment vertical="top" wrapText="1"/>
    </xf>
    <xf numFmtId="0" fontId="6" fillId="0" borderId="4" xfId="1" applyBorder="1" applyAlignment="1">
      <alignment vertical="top" wrapText="1"/>
    </xf>
    <xf numFmtId="0" fontId="1" fillId="0" borderId="6" xfId="0" applyFont="1" applyBorder="1" applyAlignment="1">
      <alignment vertical="top" wrapText="1"/>
    </xf>
    <xf numFmtId="0" fontId="6" fillId="0" borderId="6" xfId="1" applyBorder="1" applyAlignment="1">
      <alignment vertical="top" wrapText="1"/>
    </xf>
    <xf numFmtId="0" fontId="0" fillId="0" borderId="0" xfId="0" applyAlignment="1">
      <alignment vertical="top"/>
    </xf>
    <xf numFmtId="0" fontId="1" fillId="0" borderId="10" xfId="0" applyFont="1" applyBorder="1" applyAlignment="1">
      <alignment vertical="top" wrapText="1"/>
    </xf>
    <xf numFmtId="49" fontId="0" fillId="0" borderId="0" xfId="0" applyNumberFormat="1" applyAlignment="1">
      <alignment horizontal="center" vertical="top"/>
    </xf>
    <xf numFmtId="0" fontId="7" fillId="2" borderId="0" xfId="0" applyFont="1" applyFill="1" applyAlignment="1">
      <alignment horizontal="left" vertical="top"/>
    </xf>
    <xf numFmtId="0" fontId="0" fillId="2" borderId="0" xfId="0" applyFill="1" applyAlignment="1">
      <alignment vertical="top"/>
    </xf>
    <xf numFmtId="0" fontId="1" fillId="0" borderId="4" xfId="0" applyFont="1" applyBorder="1" applyAlignment="1">
      <alignment horizontal="center" vertical="top" wrapText="1"/>
    </xf>
    <xf numFmtId="0" fontId="0" fillId="2" borderId="0" xfId="0" applyFill="1" applyAlignment="1">
      <alignment horizontal="center" vertical="top"/>
    </xf>
    <xf numFmtId="0" fontId="0" fillId="0" borderId="0" xfId="0" applyAlignment="1">
      <alignment horizontal="center" vertical="top"/>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0" fillId="2" borderId="0" xfId="0" applyFill="1" applyAlignment="1">
      <alignment horizontal="left" vertical="top"/>
    </xf>
    <xf numFmtId="0" fontId="1" fillId="0" borderId="10" xfId="0" applyFont="1" applyBorder="1" applyAlignment="1">
      <alignment horizontal="left" vertical="top" wrapText="1"/>
    </xf>
    <xf numFmtId="0" fontId="0" fillId="0" borderId="0" xfId="0" applyAlignment="1">
      <alignment horizontal="left" vertical="top"/>
    </xf>
    <xf numFmtId="49" fontId="1" fillId="0" borderId="3" xfId="0" applyNumberFormat="1" applyFont="1" applyBorder="1" applyAlignment="1">
      <alignment horizontal="left" vertical="top" wrapText="1"/>
    </xf>
    <xf numFmtId="49" fontId="1" fillId="5" borderId="3" xfId="0" applyNumberFormat="1" applyFont="1" applyFill="1" applyBorder="1" applyAlignment="1">
      <alignment horizontal="center" vertical="top" wrapText="1"/>
    </xf>
    <xf numFmtId="0" fontId="1" fillId="5" borderId="4" xfId="0" applyFont="1" applyFill="1" applyBorder="1" applyAlignment="1">
      <alignment horizontal="justify" vertical="top" wrapText="1"/>
    </xf>
    <xf numFmtId="0" fontId="1" fillId="5" borderId="4" xfId="0" applyFont="1" applyFill="1" applyBorder="1" applyAlignment="1">
      <alignment horizontal="left" vertical="top" wrapText="1"/>
    </xf>
    <xf numFmtId="49" fontId="1" fillId="6" borderId="3" xfId="0" applyNumberFormat="1" applyFont="1" applyFill="1" applyBorder="1" applyAlignment="1">
      <alignment horizontal="center" vertical="top" wrapText="1"/>
    </xf>
    <xf numFmtId="0" fontId="1" fillId="6" borderId="4" xfId="0" applyFont="1" applyFill="1" applyBorder="1" applyAlignment="1">
      <alignment horizontal="justify" vertical="top" wrapText="1"/>
    </xf>
    <xf numFmtId="0" fontId="1" fillId="6" borderId="4" xfId="0" applyFont="1" applyFill="1" applyBorder="1" applyAlignment="1">
      <alignment horizontal="left" vertical="top" wrapText="1"/>
    </xf>
    <xf numFmtId="0" fontId="1" fillId="6" borderId="4" xfId="0" applyFont="1" applyFill="1" applyBorder="1" applyAlignment="1">
      <alignment horizontal="center" vertical="top" wrapText="1"/>
    </xf>
    <xf numFmtId="0" fontId="9" fillId="6" borderId="4" xfId="0" applyFont="1" applyFill="1" applyBorder="1" applyAlignment="1">
      <alignment horizontal="center" vertical="top" wrapText="1"/>
    </xf>
    <xf numFmtId="0" fontId="1" fillId="5" borderId="4" xfId="0" applyFont="1" applyFill="1" applyBorder="1" applyAlignment="1">
      <alignment horizontal="center" vertical="top" wrapText="1"/>
    </xf>
    <xf numFmtId="0" fontId="1" fillId="5" borderId="4" xfId="0" applyFont="1" applyFill="1" applyBorder="1" applyAlignment="1">
      <alignment vertical="top" wrapText="1"/>
    </xf>
    <xf numFmtId="0" fontId="6" fillId="5" borderId="4" xfId="1" applyFill="1" applyBorder="1" applyAlignment="1">
      <alignment vertical="top" wrapText="1"/>
    </xf>
    <xf numFmtId="49" fontId="1" fillId="7" borderId="3" xfId="0" applyNumberFormat="1" applyFont="1" applyFill="1" applyBorder="1" applyAlignment="1">
      <alignment horizontal="center" vertical="top" wrapText="1"/>
    </xf>
    <xf numFmtId="0" fontId="1" fillId="7" borderId="4" xfId="0" applyFont="1" applyFill="1" applyBorder="1" applyAlignment="1">
      <alignment vertical="top" wrapText="1"/>
    </xf>
    <xf numFmtId="0" fontId="1" fillId="7" borderId="4" xfId="0" applyFont="1" applyFill="1" applyBorder="1" applyAlignment="1">
      <alignment horizontal="center" vertical="top" wrapText="1"/>
    </xf>
    <xf numFmtId="0" fontId="1" fillId="7" borderId="4" xfId="0" applyFont="1" applyFill="1" applyBorder="1" applyAlignment="1">
      <alignment horizontal="left" vertical="top" wrapText="1"/>
    </xf>
    <xf numFmtId="0" fontId="1" fillId="7" borderId="4" xfId="0" applyFont="1" applyFill="1" applyBorder="1" applyAlignment="1">
      <alignment horizontal="justify" vertical="top" wrapText="1"/>
    </xf>
    <xf numFmtId="49" fontId="1" fillId="8" borderId="3" xfId="0" applyNumberFormat="1" applyFont="1" applyFill="1" applyBorder="1" applyAlignment="1">
      <alignment horizontal="center" vertical="top" wrapText="1"/>
    </xf>
    <xf numFmtId="0" fontId="1" fillId="8" borderId="4" xfId="0" applyFont="1" applyFill="1" applyBorder="1" applyAlignment="1">
      <alignment vertical="top" wrapText="1"/>
    </xf>
    <xf numFmtId="0" fontId="1" fillId="8" borderId="4" xfId="0" applyFont="1" applyFill="1" applyBorder="1" applyAlignment="1">
      <alignment horizontal="center" vertical="top" wrapText="1"/>
    </xf>
    <xf numFmtId="0" fontId="1" fillId="8" borderId="4" xfId="0" applyFont="1" applyFill="1" applyBorder="1" applyAlignment="1">
      <alignment horizontal="left" vertical="top" wrapText="1"/>
    </xf>
    <xf numFmtId="0" fontId="1" fillId="8" borderId="4" xfId="0" applyFont="1" applyFill="1" applyBorder="1" applyAlignment="1">
      <alignment horizontal="justify" vertical="top" wrapText="1"/>
    </xf>
    <xf numFmtId="49" fontId="1" fillId="9" borderId="3" xfId="0" applyNumberFormat="1" applyFont="1" applyFill="1" applyBorder="1" applyAlignment="1">
      <alignment horizontal="center" vertical="top" wrapText="1"/>
    </xf>
    <xf numFmtId="0" fontId="1" fillId="9" borderId="4" xfId="0" applyFont="1" applyFill="1" applyBorder="1" applyAlignment="1">
      <alignment vertical="top" wrapText="1"/>
    </xf>
    <xf numFmtId="0" fontId="1" fillId="9" borderId="4" xfId="0" applyFont="1" applyFill="1" applyBorder="1" applyAlignment="1">
      <alignment horizontal="center" vertical="top" wrapText="1"/>
    </xf>
    <xf numFmtId="0" fontId="1" fillId="9" borderId="4" xfId="0" applyFont="1" applyFill="1" applyBorder="1" applyAlignment="1">
      <alignment horizontal="left" vertical="top" wrapText="1"/>
    </xf>
    <xf numFmtId="0" fontId="1" fillId="9" borderId="4" xfId="0" applyFont="1" applyFill="1" applyBorder="1" applyAlignment="1">
      <alignment horizontal="justify" vertical="top" wrapText="1"/>
    </xf>
    <xf numFmtId="49" fontId="1" fillId="10" borderId="3" xfId="0" applyNumberFormat="1" applyFont="1" applyFill="1" applyBorder="1" applyAlignment="1">
      <alignment horizontal="left" vertical="top" wrapText="1"/>
    </xf>
    <xf numFmtId="0" fontId="1" fillId="10" borderId="4" xfId="0" applyFont="1" applyFill="1" applyBorder="1" applyAlignment="1">
      <alignment vertical="top" wrapText="1"/>
    </xf>
    <xf numFmtId="0" fontId="6" fillId="10" borderId="4" xfId="1" applyFill="1" applyBorder="1" applyAlignment="1">
      <alignment vertical="top" wrapText="1"/>
    </xf>
    <xf numFmtId="0" fontId="1" fillId="10" borderId="4" xfId="0" applyFont="1" applyFill="1" applyBorder="1" applyAlignment="1">
      <alignment horizontal="center" vertical="top" wrapText="1"/>
    </xf>
    <xf numFmtId="0" fontId="1" fillId="10" borderId="4" xfId="0" applyFont="1" applyFill="1" applyBorder="1" applyAlignment="1">
      <alignment horizontal="left" vertical="top" wrapText="1"/>
    </xf>
    <xf numFmtId="0" fontId="1" fillId="10" borderId="4" xfId="0" applyFont="1" applyFill="1" applyBorder="1" applyAlignment="1">
      <alignment horizontal="justify" vertical="top" wrapText="1"/>
    </xf>
    <xf numFmtId="49" fontId="1" fillId="11" borderId="3" xfId="0" applyNumberFormat="1" applyFont="1" applyFill="1" applyBorder="1" applyAlignment="1">
      <alignment horizontal="left" vertical="top" wrapText="1"/>
    </xf>
    <xf numFmtId="0" fontId="1" fillId="11" borderId="4" xfId="0" applyFont="1" applyFill="1" applyBorder="1" applyAlignment="1">
      <alignment vertical="top" wrapText="1"/>
    </xf>
    <xf numFmtId="0" fontId="1" fillId="11" borderId="4" xfId="0" applyFont="1" applyFill="1" applyBorder="1" applyAlignment="1">
      <alignment horizontal="center" vertical="top" wrapText="1"/>
    </xf>
    <xf numFmtId="0" fontId="1" fillId="11" borderId="4" xfId="0" applyFont="1" applyFill="1" applyBorder="1" applyAlignment="1">
      <alignment horizontal="left" vertical="top" wrapText="1"/>
    </xf>
    <xf numFmtId="0" fontId="1" fillId="11" borderId="4" xfId="0" applyFont="1" applyFill="1" applyBorder="1" applyAlignment="1">
      <alignment horizontal="justify" vertical="top" wrapText="1"/>
    </xf>
    <xf numFmtId="0" fontId="1" fillId="12" borderId="6" xfId="0" applyFont="1" applyFill="1" applyBorder="1" applyAlignment="1">
      <alignment horizontal="left" vertical="top" wrapText="1"/>
    </xf>
    <xf numFmtId="0" fontId="1" fillId="12" borderId="4" xfId="0" applyFont="1" applyFill="1" applyBorder="1" applyAlignment="1">
      <alignment horizontal="left" vertical="top" wrapText="1"/>
    </xf>
    <xf numFmtId="49" fontId="10" fillId="4" borderId="1" xfId="0" applyNumberFormat="1" applyFont="1" applyFill="1" applyBorder="1" applyAlignment="1">
      <alignment horizontal="center" vertical="center" wrapText="1"/>
    </xf>
    <xf numFmtId="0" fontId="10" fillId="4" borderId="2" xfId="0" applyFont="1" applyFill="1" applyBorder="1" applyAlignment="1">
      <alignment horizontal="center" vertical="center" wrapText="1"/>
    </xf>
    <xf numFmtId="0" fontId="8" fillId="0" borderId="0" xfId="0" applyFont="1" applyAlignment="1">
      <alignment vertical="top"/>
    </xf>
    <xf numFmtId="0" fontId="0" fillId="3" borderId="8" xfId="0" applyFill="1" applyBorder="1" applyAlignment="1">
      <alignment vertical="top"/>
    </xf>
    <xf numFmtId="0" fontId="0" fillId="3" borderId="2" xfId="0" applyFill="1" applyBorder="1" applyAlignment="1">
      <alignment vertical="top"/>
    </xf>
    <xf numFmtId="0" fontId="11" fillId="3" borderId="7" xfId="0" applyFont="1" applyFill="1" applyBorder="1" applyAlignment="1">
      <alignment horizontal="left" vertical="center"/>
    </xf>
    <xf numFmtId="0" fontId="9" fillId="0" borderId="0" xfId="0" applyFont="1" applyAlignment="1">
      <alignment vertical="center"/>
    </xf>
    <xf numFmtId="0" fontId="19" fillId="0" borderId="0" xfId="0" applyFont="1" applyAlignment="1">
      <alignment vertical="top"/>
    </xf>
    <xf numFmtId="0" fontId="19" fillId="0" borderId="0" xfId="0" applyFont="1" applyAlignment="1">
      <alignment horizontal="center" vertical="top"/>
    </xf>
    <xf numFmtId="0" fontId="19" fillId="0" borderId="0" xfId="0" applyFont="1" applyAlignment="1">
      <alignment horizontal="left" vertical="top"/>
    </xf>
    <xf numFmtId="0" fontId="9" fillId="0" borderId="0" xfId="0" applyFont="1" applyAlignment="1">
      <alignment horizontal="right" vertical="center"/>
    </xf>
    <xf numFmtId="0" fontId="19" fillId="0" borderId="0" xfId="0" applyFont="1"/>
    <xf numFmtId="49" fontId="19" fillId="0" borderId="0" xfId="0" applyNumberFormat="1" applyFont="1" applyAlignment="1">
      <alignment horizontal="center" vertical="top"/>
    </xf>
    <xf numFmtId="0" fontId="9" fillId="0" borderId="0" xfId="0" applyFont="1" applyAlignment="1">
      <alignment horizontal="center" vertical="center"/>
    </xf>
    <xf numFmtId="0" fontId="9" fillId="0" borderId="0" xfId="0" applyFont="1" applyAlignment="1">
      <alignment vertical="top"/>
    </xf>
    <xf numFmtId="0" fontId="9" fillId="13" borderId="7" xfId="0" applyFont="1" applyFill="1" applyBorder="1" applyAlignment="1">
      <alignment horizontal="left" vertical="center"/>
    </xf>
    <xf numFmtId="0" fontId="19" fillId="13" borderId="8" xfId="0" applyFont="1" applyFill="1" applyBorder="1" applyAlignment="1">
      <alignment vertical="top"/>
    </xf>
    <xf numFmtId="0" fontId="19" fillId="13" borderId="8" xfId="0" applyFont="1" applyFill="1" applyBorder="1" applyAlignment="1">
      <alignment horizontal="center" vertical="top"/>
    </xf>
    <xf numFmtId="0" fontId="19" fillId="13" borderId="2" xfId="0" applyFont="1" applyFill="1" applyBorder="1" applyAlignment="1">
      <alignment horizontal="center" vertical="top"/>
    </xf>
    <xf numFmtId="0" fontId="19" fillId="13" borderId="8" xfId="0" applyFont="1" applyFill="1" applyBorder="1" applyAlignment="1">
      <alignment horizontal="left" vertical="top"/>
    </xf>
    <xf numFmtId="0" fontId="19" fillId="13" borderId="2" xfId="0" applyFont="1" applyFill="1" applyBorder="1" applyAlignment="1">
      <alignment vertical="top"/>
    </xf>
    <xf numFmtId="49" fontId="21" fillId="6" borderId="13" xfId="0" applyNumberFormat="1" applyFont="1" applyFill="1" applyBorder="1" applyAlignment="1">
      <alignment horizontal="center" vertical="top" wrapText="1"/>
    </xf>
    <xf numFmtId="0" fontId="21" fillId="6" borderId="11" xfId="0" applyFont="1" applyFill="1" applyBorder="1" applyAlignment="1">
      <alignment horizontal="justify" vertical="top" wrapText="1"/>
    </xf>
    <xf numFmtId="0" fontId="21" fillId="6" borderId="11" xfId="0" applyFont="1" applyFill="1" applyBorder="1" applyAlignment="1">
      <alignment horizontal="left" vertical="top" wrapText="1"/>
    </xf>
    <xf numFmtId="0" fontId="9" fillId="6" borderId="11" xfId="0" applyFont="1" applyFill="1" applyBorder="1" applyAlignment="1">
      <alignment horizontal="center" vertical="top" wrapText="1"/>
    </xf>
    <xf numFmtId="0" fontId="9" fillId="6" borderId="18" xfId="0" applyFont="1" applyFill="1" applyBorder="1" applyAlignment="1">
      <alignment horizontal="center" vertical="top" wrapText="1"/>
    </xf>
    <xf numFmtId="0" fontId="21" fillId="6" borderId="14" xfId="0" applyFont="1" applyFill="1" applyBorder="1" applyAlignment="1">
      <alignment horizontal="justify" vertical="top" wrapText="1"/>
    </xf>
    <xf numFmtId="49" fontId="21" fillId="0" borderId="13" xfId="0" applyNumberFormat="1" applyFont="1" applyBorder="1" applyAlignment="1">
      <alignment horizontal="left" vertical="top" wrapText="1"/>
    </xf>
    <xf numFmtId="0" fontId="21" fillId="0" borderId="11" xfId="0" applyFont="1" applyBorder="1" applyAlignment="1">
      <alignment vertical="top" wrapText="1"/>
    </xf>
    <xf numFmtId="0" fontId="21" fillId="0" borderId="11" xfId="0" applyFont="1" applyBorder="1" applyAlignment="1">
      <alignment horizontal="center" vertical="top" wrapText="1"/>
    </xf>
    <xf numFmtId="0" fontId="19" fillId="0" borderId="11" xfId="0" applyFont="1" applyBorder="1"/>
    <xf numFmtId="0" fontId="21" fillId="0" borderId="11" xfId="0" applyFont="1" applyBorder="1" applyAlignment="1">
      <alignment horizontal="left" vertical="top" wrapText="1"/>
    </xf>
    <xf numFmtId="0" fontId="21" fillId="6" borderId="11" xfId="0" applyFont="1" applyFill="1" applyBorder="1" applyAlignment="1">
      <alignment horizontal="center" vertical="top" wrapText="1"/>
    </xf>
    <xf numFmtId="0" fontId="21" fillId="6" borderId="18" xfId="0" applyFont="1" applyFill="1" applyBorder="1" applyAlignment="1">
      <alignment horizontal="center" vertical="top" wrapText="1"/>
    </xf>
    <xf numFmtId="0" fontId="21" fillId="0" borderId="14" xfId="0" applyFont="1" applyBorder="1" applyAlignment="1">
      <alignment horizontal="justify" vertical="top" wrapText="1"/>
    </xf>
    <xf numFmtId="49" fontId="21" fillId="5" borderId="13" xfId="0" applyNumberFormat="1" applyFont="1" applyFill="1" applyBorder="1" applyAlignment="1">
      <alignment horizontal="center" vertical="top" wrapText="1"/>
    </xf>
    <xf numFmtId="0" fontId="21" fillId="5" borderId="11" xfId="0" applyFont="1" applyFill="1" applyBorder="1" applyAlignment="1">
      <alignment vertical="top" wrapText="1"/>
    </xf>
    <xf numFmtId="0" fontId="24" fillId="5" borderId="11" xfId="1" applyFont="1" applyFill="1" applyBorder="1" applyAlignment="1">
      <alignment vertical="top" wrapText="1"/>
    </xf>
    <xf numFmtId="0" fontId="21" fillId="5" borderId="11" xfId="0" applyFont="1" applyFill="1" applyBorder="1" applyAlignment="1">
      <alignment horizontal="center" vertical="top" wrapText="1"/>
    </xf>
    <xf numFmtId="0" fontId="21" fillId="5" borderId="11" xfId="0" applyFont="1" applyFill="1" applyBorder="1" applyAlignment="1">
      <alignment horizontal="left" vertical="top" wrapText="1"/>
    </xf>
    <xf numFmtId="0" fontId="21" fillId="5" borderId="18" xfId="0" applyFont="1" applyFill="1" applyBorder="1" applyAlignment="1">
      <alignment horizontal="center" vertical="top" wrapText="1"/>
    </xf>
    <xf numFmtId="0" fontId="21" fillId="5" borderId="14" xfId="0" applyFont="1" applyFill="1" applyBorder="1" applyAlignment="1">
      <alignment horizontal="justify" vertical="top" wrapText="1"/>
    </xf>
    <xf numFmtId="0" fontId="21" fillId="0" borderId="11" xfId="0" applyFont="1" applyBorder="1" applyAlignment="1">
      <alignment horizontal="justify" vertical="top" wrapText="1"/>
    </xf>
    <xf numFmtId="0" fontId="24" fillId="0" borderId="11" xfId="1" applyFont="1" applyBorder="1" applyAlignment="1">
      <alignment vertical="top" wrapText="1"/>
    </xf>
    <xf numFmtId="0" fontId="24" fillId="0" borderId="11" xfId="1" applyFont="1" applyBorder="1"/>
    <xf numFmtId="0" fontId="19" fillId="0" borderId="11" xfId="0" applyFont="1" applyBorder="1" applyAlignment="1">
      <alignment vertical="top" wrapText="1"/>
    </xf>
    <xf numFmtId="49" fontId="26" fillId="7" borderId="13" xfId="0" applyNumberFormat="1" applyFont="1" applyFill="1" applyBorder="1" applyAlignment="1">
      <alignment horizontal="center" vertical="top" wrapText="1"/>
    </xf>
    <xf numFmtId="0" fontId="27" fillId="7" borderId="11" xfId="1" applyFont="1" applyFill="1" applyBorder="1" applyAlignment="1">
      <alignment vertical="top" wrapText="1"/>
    </xf>
    <xf numFmtId="0" fontId="21" fillId="7" borderId="11" xfId="0" applyFont="1" applyFill="1" applyBorder="1" applyAlignment="1">
      <alignment vertical="top" wrapText="1"/>
    </xf>
    <xf numFmtId="0" fontId="21" fillId="7" borderId="11" xfId="0" applyFont="1" applyFill="1" applyBorder="1" applyAlignment="1">
      <alignment horizontal="center" vertical="top" wrapText="1"/>
    </xf>
    <xf numFmtId="0" fontId="21" fillId="7" borderId="11" xfId="0" applyFont="1" applyFill="1" applyBorder="1" applyAlignment="1">
      <alignment horizontal="left" vertical="top" wrapText="1"/>
    </xf>
    <xf numFmtId="0" fontId="21" fillId="7" borderId="18" xfId="0" applyFont="1" applyFill="1" applyBorder="1" applyAlignment="1">
      <alignment horizontal="center" vertical="top" wrapText="1"/>
    </xf>
    <xf numFmtId="0" fontId="21" fillId="7" borderId="14" xfId="0" applyFont="1" applyFill="1" applyBorder="1" applyAlignment="1">
      <alignment horizontal="justify" vertical="top" wrapText="1"/>
    </xf>
    <xf numFmtId="49" fontId="21" fillId="8" borderId="13" xfId="0" applyNumberFormat="1" applyFont="1" applyFill="1" applyBorder="1" applyAlignment="1">
      <alignment horizontal="center" vertical="top" wrapText="1"/>
    </xf>
    <xf numFmtId="0" fontId="21" fillId="8" borderId="11" xfId="0" applyFont="1" applyFill="1" applyBorder="1" applyAlignment="1">
      <alignment vertical="top" wrapText="1"/>
    </xf>
    <xf numFmtId="0" fontId="21" fillId="8" borderId="11" xfId="0" applyFont="1" applyFill="1" applyBorder="1" applyAlignment="1">
      <alignment horizontal="center" vertical="top" wrapText="1"/>
    </xf>
    <xf numFmtId="0" fontId="21" fillId="8" borderId="11" xfId="0" applyFont="1" applyFill="1" applyBorder="1" applyAlignment="1">
      <alignment horizontal="left" vertical="top" wrapText="1"/>
    </xf>
    <xf numFmtId="0" fontId="21" fillId="8" borderId="18" xfId="0" applyFont="1" applyFill="1" applyBorder="1" applyAlignment="1">
      <alignment horizontal="center" vertical="top" wrapText="1"/>
    </xf>
    <xf numFmtId="0" fontId="21" fillId="8" borderId="14" xfId="0" applyFont="1" applyFill="1" applyBorder="1" applyAlignment="1">
      <alignment horizontal="justify" vertical="top" wrapText="1"/>
    </xf>
    <xf numFmtId="49" fontId="21" fillId="9" borderId="13" xfId="0" applyNumberFormat="1" applyFont="1" applyFill="1" applyBorder="1" applyAlignment="1">
      <alignment horizontal="center" vertical="top" wrapText="1"/>
    </xf>
    <xf numFmtId="0" fontId="21" fillId="9" borderId="11" xfId="0" applyFont="1" applyFill="1" applyBorder="1" applyAlignment="1">
      <alignment vertical="top" wrapText="1"/>
    </xf>
    <xf numFmtId="0" fontId="21" fillId="9" borderId="11" xfId="0" applyFont="1" applyFill="1" applyBorder="1" applyAlignment="1">
      <alignment horizontal="center" vertical="top" wrapText="1"/>
    </xf>
    <xf numFmtId="0" fontId="21" fillId="9" borderId="11" xfId="0" applyFont="1" applyFill="1" applyBorder="1" applyAlignment="1">
      <alignment horizontal="left" vertical="top" wrapText="1"/>
    </xf>
    <xf numFmtId="0" fontId="21" fillId="9" borderId="18" xfId="0" applyFont="1" applyFill="1" applyBorder="1" applyAlignment="1">
      <alignment horizontal="center" vertical="top" wrapText="1"/>
    </xf>
    <xf numFmtId="0" fontId="21" fillId="9" borderId="14" xfId="0" applyFont="1" applyFill="1" applyBorder="1" applyAlignment="1">
      <alignment horizontal="justify" vertical="top" wrapText="1"/>
    </xf>
    <xf numFmtId="0" fontId="21" fillId="0" borderId="11" xfId="0" applyFont="1" applyFill="1" applyBorder="1" applyAlignment="1">
      <alignment horizontal="center" vertical="top" wrapText="1"/>
    </xf>
    <xf numFmtId="0" fontId="19" fillId="9" borderId="11" xfId="0" applyFont="1" applyFill="1" applyBorder="1"/>
    <xf numFmtId="0" fontId="21" fillId="0" borderId="12" xfId="0" applyFont="1" applyBorder="1" applyAlignment="1">
      <alignment horizontal="left" vertical="top" wrapText="1"/>
    </xf>
    <xf numFmtId="0" fontId="21" fillId="9" borderId="20" xfId="0" applyFont="1" applyFill="1" applyBorder="1" applyAlignment="1">
      <alignment horizontal="center" vertical="top" wrapText="1"/>
    </xf>
    <xf numFmtId="49" fontId="21" fillId="10" borderId="13" xfId="0" applyNumberFormat="1" applyFont="1" applyFill="1" applyBorder="1" applyAlignment="1">
      <alignment horizontal="left" vertical="top" wrapText="1"/>
    </xf>
    <xf numFmtId="0" fontId="24" fillId="10" borderId="11" xfId="1" applyFont="1" applyFill="1" applyBorder="1" applyAlignment="1">
      <alignment vertical="top" wrapText="1"/>
    </xf>
    <xf numFmtId="0" fontId="21" fillId="10" borderId="11" xfId="0" applyFont="1" applyFill="1" applyBorder="1" applyAlignment="1">
      <alignment vertical="top" wrapText="1"/>
    </xf>
    <xf numFmtId="0" fontId="19" fillId="10" borderId="11" xfId="0" applyFont="1" applyFill="1" applyBorder="1"/>
    <xf numFmtId="0" fontId="21" fillId="10" borderId="11" xfId="0" applyFont="1" applyFill="1" applyBorder="1" applyAlignment="1">
      <alignment horizontal="center" vertical="top" wrapText="1"/>
    </xf>
    <xf numFmtId="0" fontId="21" fillId="10" borderId="11" xfId="0" applyFont="1" applyFill="1" applyBorder="1" applyAlignment="1">
      <alignment horizontal="left" vertical="top" wrapText="1"/>
    </xf>
    <xf numFmtId="0" fontId="21" fillId="10" borderId="14" xfId="0" applyFont="1" applyFill="1" applyBorder="1" applyAlignment="1">
      <alignment horizontal="justify" vertical="top" wrapText="1"/>
    </xf>
    <xf numFmtId="0" fontId="21" fillId="10" borderId="18" xfId="0" applyFont="1" applyFill="1" applyBorder="1" applyAlignment="1">
      <alignment horizontal="center" vertical="top" wrapText="1"/>
    </xf>
    <xf numFmtId="49" fontId="21" fillId="11" borderId="13" xfId="0" applyNumberFormat="1" applyFont="1" applyFill="1" applyBorder="1" applyAlignment="1">
      <alignment horizontal="left" vertical="top" wrapText="1"/>
    </xf>
    <xf numFmtId="0" fontId="26" fillId="11" borderId="11" xfId="0" applyFont="1" applyFill="1" applyBorder="1" applyAlignment="1">
      <alignment vertical="top" wrapText="1"/>
    </xf>
    <xf numFmtId="0" fontId="21" fillId="11" borderId="11" xfId="0" applyFont="1" applyFill="1" applyBorder="1" applyAlignment="1">
      <alignment vertical="top" wrapText="1"/>
    </xf>
    <xf numFmtId="0" fontId="21" fillId="11" borderId="11" xfId="0" applyFont="1" applyFill="1" applyBorder="1" applyAlignment="1">
      <alignment horizontal="center" vertical="top" wrapText="1"/>
    </xf>
    <xf numFmtId="0" fontId="21" fillId="11" borderId="11" xfId="0" applyFont="1" applyFill="1" applyBorder="1" applyAlignment="1">
      <alignment horizontal="left" vertical="top" wrapText="1"/>
    </xf>
    <xf numFmtId="0" fontId="21" fillId="11" borderId="14" xfId="0" applyFont="1" applyFill="1" applyBorder="1" applyAlignment="1">
      <alignment horizontal="justify" vertical="top" wrapText="1"/>
    </xf>
    <xf numFmtId="0" fontId="21" fillId="2" borderId="11" xfId="0" applyFont="1" applyFill="1" applyBorder="1" applyAlignment="1">
      <alignment vertical="top" wrapText="1"/>
    </xf>
    <xf numFmtId="0" fontId="21" fillId="0" borderId="11" xfId="0" applyFont="1" applyFill="1" applyBorder="1" applyAlignment="1">
      <alignment vertical="top" wrapText="1"/>
    </xf>
    <xf numFmtId="0" fontId="21" fillId="12" borderId="11" xfId="0" applyFont="1" applyFill="1" applyBorder="1" applyAlignment="1">
      <alignment horizontal="left" vertical="top" wrapText="1"/>
    </xf>
    <xf numFmtId="0" fontId="21" fillId="11" borderId="18" xfId="0" applyFont="1" applyFill="1" applyBorder="1" applyAlignment="1">
      <alignment horizontal="center" vertical="top" wrapText="1"/>
    </xf>
    <xf numFmtId="0" fontId="19" fillId="0" borderId="16" xfId="0" applyFont="1" applyBorder="1"/>
    <xf numFmtId="0" fontId="21" fillId="0" borderId="16" xfId="0" applyFont="1" applyBorder="1" applyAlignment="1">
      <alignment horizontal="left" vertical="top" wrapText="1"/>
    </xf>
    <xf numFmtId="0" fontId="21" fillId="6" borderId="19" xfId="0" applyFont="1" applyFill="1" applyBorder="1" applyAlignment="1">
      <alignment horizontal="center" vertical="top" wrapText="1"/>
    </xf>
    <xf numFmtId="49" fontId="14" fillId="4" borderId="9" xfId="0" applyNumberFormat="1" applyFont="1" applyFill="1" applyBorder="1" applyAlignment="1">
      <alignment horizontal="center" vertical="center" wrapText="1"/>
    </xf>
    <xf numFmtId="0" fontId="14" fillId="4" borderId="10"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2" xfId="0" applyFont="1" applyFill="1" applyBorder="1" applyAlignment="1">
      <alignment horizontal="center" vertical="center" wrapText="1"/>
    </xf>
    <xf numFmtId="49" fontId="1" fillId="0" borderId="9" xfId="0" applyNumberFormat="1" applyFont="1" applyBorder="1" applyAlignment="1">
      <alignment horizontal="right" vertical="top" wrapText="1"/>
    </xf>
    <xf numFmtId="49" fontId="1" fillId="0" borderId="3" xfId="0" applyNumberFormat="1" applyFont="1" applyBorder="1" applyAlignment="1">
      <alignment horizontal="right" vertical="top" wrapText="1"/>
    </xf>
    <xf numFmtId="0" fontId="1" fillId="0" borderId="9" xfId="0" applyFont="1" applyBorder="1" applyAlignment="1">
      <alignment horizontal="justify" vertical="top" wrapText="1"/>
    </xf>
    <xf numFmtId="0" fontId="1" fillId="0" borderId="5" xfId="0" applyFont="1" applyBorder="1" applyAlignment="1">
      <alignment horizontal="justify" vertical="top" wrapText="1"/>
    </xf>
    <xf numFmtId="0" fontId="1" fillId="0" borderId="3" xfId="0" applyFont="1" applyBorder="1" applyAlignment="1">
      <alignment horizontal="justify" vertical="top" wrapText="1"/>
    </xf>
    <xf numFmtId="0" fontId="1" fillId="0" borderId="9" xfId="0" applyFont="1" applyBorder="1" applyAlignment="1">
      <alignment vertical="top" wrapText="1"/>
    </xf>
    <xf numFmtId="0" fontId="1" fillId="0" borderId="3" xfId="0" applyFont="1" applyBorder="1" applyAlignment="1">
      <alignment vertical="top" wrapText="1"/>
    </xf>
    <xf numFmtId="0" fontId="1" fillId="0" borderId="9" xfId="0" applyFont="1" applyBorder="1" applyAlignment="1">
      <alignment horizontal="center" vertical="top" wrapText="1"/>
    </xf>
    <xf numFmtId="0" fontId="1" fillId="0" borderId="3" xfId="0" applyFont="1" applyBorder="1" applyAlignment="1">
      <alignment horizontal="center" vertical="top" wrapText="1"/>
    </xf>
    <xf numFmtId="0" fontId="1" fillId="5" borderId="9" xfId="0" applyFont="1" applyFill="1" applyBorder="1" applyAlignment="1">
      <alignment horizontal="center" vertical="top" wrapText="1"/>
    </xf>
    <xf numFmtId="0" fontId="1" fillId="5" borderId="3" xfId="0" applyFont="1" applyFill="1" applyBorder="1" applyAlignment="1">
      <alignment horizontal="center" vertical="top" wrapText="1"/>
    </xf>
    <xf numFmtId="0" fontId="6" fillId="0" borderId="9" xfId="1" applyBorder="1" applyAlignment="1">
      <alignment vertical="top" wrapText="1"/>
    </xf>
    <xf numFmtId="0" fontId="6" fillId="0" borderId="5" xfId="1" applyBorder="1" applyAlignment="1">
      <alignment vertical="top" wrapText="1"/>
    </xf>
    <xf numFmtId="0" fontId="6" fillId="0" borderId="3" xfId="1" applyBorder="1" applyAlignment="1">
      <alignment vertical="top" wrapText="1"/>
    </xf>
    <xf numFmtId="0" fontId="1" fillId="8" borderId="9" xfId="0" applyFont="1" applyFill="1" applyBorder="1" applyAlignment="1">
      <alignment horizontal="center" vertical="top" wrapText="1"/>
    </xf>
    <xf numFmtId="0" fontId="1" fillId="8" borderId="3" xfId="0" applyFont="1" applyFill="1" applyBorder="1" applyAlignment="1">
      <alignment horizontal="center" vertical="top" wrapText="1"/>
    </xf>
    <xf numFmtId="0" fontId="1" fillId="7" borderId="9" xfId="0" applyFont="1" applyFill="1" applyBorder="1" applyAlignment="1">
      <alignment horizontal="center" vertical="top" wrapText="1"/>
    </xf>
    <xf numFmtId="0" fontId="1" fillId="7" borderId="3" xfId="0" applyFont="1" applyFill="1" applyBorder="1" applyAlignment="1">
      <alignment horizontal="center" vertical="top" wrapText="1"/>
    </xf>
    <xf numFmtId="0" fontId="1" fillId="9" borderId="9" xfId="0" applyFont="1" applyFill="1" applyBorder="1" applyAlignment="1">
      <alignment horizontal="center" vertical="top" wrapText="1"/>
    </xf>
    <xf numFmtId="0" fontId="1" fillId="9" borderId="3" xfId="0" applyFont="1" applyFill="1" applyBorder="1" applyAlignment="1">
      <alignment horizontal="center" vertical="top" wrapText="1"/>
    </xf>
    <xf numFmtId="0" fontId="1" fillId="0" borderId="5" xfId="0" applyFont="1" applyBorder="1" applyAlignment="1">
      <alignment vertical="top" wrapText="1"/>
    </xf>
    <xf numFmtId="0" fontId="1" fillId="10" borderId="9" xfId="0" applyFont="1" applyFill="1" applyBorder="1" applyAlignment="1">
      <alignment horizontal="center" vertical="top" wrapText="1"/>
    </xf>
    <xf numFmtId="0" fontId="1" fillId="10" borderId="3" xfId="0" applyFont="1" applyFill="1" applyBorder="1" applyAlignment="1">
      <alignment horizontal="center" vertical="top" wrapText="1"/>
    </xf>
    <xf numFmtId="49" fontId="1" fillId="0" borderId="9"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1" fillId="11" borderId="9" xfId="0" applyFont="1" applyFill="1" applyBorder="1" applyAlignment="1">
      <alignment horizontal="center" vertical="top" wrapText="1"/>
    </xf>
    <xf numFmtId="0" fontId="1" fillId="11" borderId="3" xfId="0" applyFont="1" applyFill="1" applyBorder="1" applyAlignment="1">
      <alignment horizontal="center" vertical="top" wrapText="1"/>
    </xf>
    <xf numFmtId="0" fontId="1" fillId="12" borderId="9" xfId="0" applyFont="1" applyFill="1" applyBorder="1" applyAlignment="1">
      <alignment vertical="top" wrapText="1"/>
    </xf>
    <xf numFmtId="0" fontId="1" fillId="12" borderId="3" xfId="0" applyFont="1" applyFill="1" applyBorder="1" applyAlignment="1">
      <alignment vertical="top" wrapText="1"/>
    </xf>
    <xf numFmtId="0" fontId="1" fillId="12" borderId="9" xfId="0" applyFont="1" applyFill="1" applyBorder="1" applyAlignment="1">
      <alignment horizontal="center" vertical="top" wrapText="1"/>
    </xf>
    <xf numFmtId="0" fontId="1" fillId="12" borderId="3" xfId="0" applyFont="1" applyFill="1" applyBorder="1" applyAlignment="1">
      <alignment horizontal="center" vertical="top" wrapText="1"/>
    </xf>
    <xf numFmtId="0" fontId="1" fillId="12" borderId="5" xfId="0" applyFont="1" applyFill="1" applyBorder="1" applyAlignment="1">
      <alignment vertical="top" wrapText="1"/>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1" fillId="6" borderId="9" xfId="0" applyFont="1" applyFill="1" applyBorder="1" applyAlignment="1">
      <alignment horizontal="center" vertical="top" wrapText="1"/>
    </xf>
    <xf numFmtId="0" fontId="1" fillId="6" borderId="3" xfId="0" applyFont="1" applyFill="1" applyBorder="1" applyAlignment="1">
      <alignment horizontal="center" vertical="top" wrapText="1"/>
    </xf>
    <xf numFmtId="0" fontId="21" fillId="5" borderId="11" xfId="0" applyFont="1" applyFill="1" applyBorder="1" applyAlignment="1">
      <alignment horizontal="center" vertical="top" wrapText="1"/>
    </xf>
    <xf numFmtId="0" fontId="21" fillId="0" borderId="14" xfId="0" applyFont="1" applyBorder="1" applyAlignment="1">
      <alignment horizontal="justify" vertical="top" wrapText="1"/>
    </xf>
    <xf numFmtId="49" fontId="21" fillId="0" borderId="13" xfId="0" applyNumberFormat="1" applyFont="1" applyBorder="1" applyAlignment="1">
      <alignment horizontal="right" vertical="top" wrapText="1"/>
    </xf>
    <xf numFmtId="0" fontId="21" fillId="0" borderId="11" xfId="0" applyFont="1" applyBorder="1" applyAlignment="1">
      <alignment vertical="top" wrapText="1"/>
    </xf>
    <xf numFmtId="0" fontId="21" fillId="0" borderId="11" xfId="0" applyFont="1" applyBorder="1" applyAlignment="1">
      <alignment horizontal="center" vertical="top" wrapText="1"/>
    </xf>
    <xf numFmtId="0" fontId="9" fillId="6" borderId="11" xfId="0" applyFont="1" applyFill="1" applyBorder="1" applyAlignment="1">
      <alignment horizontal="center" vertical="center" wrapText="1"/>
    </xf>
    <xf numFmtId="0" fontId="25" fillId="2" borderId="11" xfId="0" applyFont="1" applyFill="1" applyBorder="1" applyAlignment="1">
      <alignment vertical="top" wrapText="1"/>
    </xf>
    <xf numFmtId="0" fontId="21" fillId="0" borderId="11" xfId="0" applyFont="1" applyBorder="1" applyAlignment="1">
      <alignment horizontal="justify" vertical="top" wrapText="1"/>
    </xf>
    <xf numFmtId="0" fontId="19" fillId="0" borderId="11" xfId="0" applyFont="1" applyBorder="1" applyAlignment="1">
      <alignment horizontal="justify" vertical="top" wrapText="1"/>
    </xf>
    <xf numFmtId="0" fontId="21" fillId="7" borderId="11" xfId="0" applyFont="1" applyFill="1" applyBorder="1" applyAlignment="1">
      <alignment horizontal="center" vertical="top" wrapText="1"/>
    </xf>
    <xf numFmtId="49" fontId="21" fillId="0" borderId="13" xfId="0" applyNumberFormat="1" applyFont="1" applyBorder="1" applyAlignment="1">
      <alignment horizontal="center" vertical="top" wrapText="1"/>
    </xf>
    <xf numFmtId="0" fontId="21" fillId="8" borderId="11" xfId="0" applyFont="1" applyFill="1" applyBorder="1" applyAlignment="1">
      <alignment horizontal="center" vertical="top" wrapText="1"/>
    </xf>
    <xf numFmtId="0" fontId="19" fillId="0" borderId="11" xfId="0" applyFont="1" applyBorder="1"/>
    <xf numFmtId="0" fontId="21" fillId="0" borderId="11" xfId="0" applyFont="1" applyFill="1" applyBorder="1" applyAlignment="1">
      <alignment horizontal="center" vertical="top" wrapText="1"/>
    </xf>
    <xf numFmtId="0" fontId="21" fillId="0" borderId="12" xfId="0" applyFont="1" applyBorder="1" applyAlignment="1">
      <alignment vertical="top" wrapText="1"/>
    </xf>
    <xf numFmtId="0" fontId="21" fillId="0" borderId="12" xfId="0" applyFont="1" applyBorder="1" applyAlignment="1">
      <alignment horizontal="center" vertical="top" wrapText="1"/>
    </xf>
    <xf numFmtId="0" fontId="21" fillId="9" borderId="12" xfId="0" applyFont="1" applyFill="1" applyBorder="1" applyAlignment="1">
      <alignment horizontal="center" vertical="top" wrapText="1"/>
    </xf>
    <xf numFmtId="0" fontId="21" fillId="9" borderId="11" xfId="0" applyFont="1" applyFill="1" applyBorder="1" applyAlignment="1">
      <alignment horizontal="center" vertical="top" wrapText="1"/>
    </xf>
    <xf numFmtId="0" fontId="21" fillId="0" borderId="21" xfId="0" applyFont="1" applyBorder="1" applyAlignment="1">
      <alignment horizontal="justify" vertical="top" wrapText="1"/>
    </xf>
    <xf numFmtId="0" fontId="21" fillId="12" borderId="11" xfId="0" applyFont="1" applyFill="1" applyBorder="1" applyAlignment="1">
      <alignment vertical="top" wrapText="1"/>
    </xf>
    <xf numFmtId="0" fontId="21" fillId="12" borderId="11" xfId="0" applyFont="1" applyFill="1" applyBorder="1" applyAlignment="1">
      <alignment horizontal="center" vertical="top" wrapText="1"/>
    </xf>
    <xf numFmtId="0" fontId="21" fillId="11" borderId="11" xfId="0" applyFont="1" applyFill="1" applyBorder="1" applyAlignment="1">
      <alignment horizontal="center" vertical="top" wrapText="1"/>
    </xf>
    <xf numFmtId="0" fontId="21" fillId="0" borderId="11" xfId="0" applyFont="1" applyFill="1" applyBorder="1" applyAlignment="1">
      <alignment vertical="top" wrapText="1"/>
    </xf>
    <xf numFmtId="0" fontId="21" fillId="10" borderId="11" xfId="0" applyFont="1" applyFill="1" applyBorder="1" applyAlignment="1">
      <alignment horizontal="center" vertical="top" wrapText="1"/>
    </xf>
    <xf numFmtId="0" fontId="25" fillId="0" borderId="11" xfId="0" applyFont="1" applyBorder="1" applyAlignment="1">
      <alignment vertical="top" wrapText="1"/>
    </xf>
    <xf numFmtId="0" fontId="21" fillId="0" borderId="14" xfId="0" applyFont="1" applyBorder="1" applyAlignment="1">
      <alignment vertical="top" wrapText="1"/>
    </xf>
    <xf numFmtId="0" fontId="21" fillId="0" borderId="13"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vertical="top" wrapText="1"/>
    </xf>
    <xf numFmtId="0" fontId="21" fillId="0" borderId="16" xfId="0" applyFont="1" applyBorder="1" applyAlignment="1">
      <alignment horizontal="center" vertical="top" wrapText="1"/>
    </xf>
    <xf numFmtId="0" fontId="21" fillId="6" borderId="11" xfId="0" applyFont="1" applyFill="1" applyBorder="1" applyAlignment="1">
      <alignment horizontal="center" vertical="top" wrapText="1"/>
    </xf>
    <xf numFmtId="0" fontId="21" fillId="6" borderId="16" xfId="0" applyFont="1" applyFill="1" applyBorder="1" applyAlignment="1">
      <alignment horizontal="center" vertical="top" wrapText="1"/>
    </xf>
    <xf numFmtId="0" fontId="21" fillId="0" borderId="17" xfId="0" applyFont="1" applyBorder="1" applyAlignment="1">
      <alignment horizontal="justify" vertical="top" wrapText="1"/>
    </xf>
    <xf numFmtId="0" fontId="32" fillId="0" borderId="0" xfId="0" applyFont="1" applyAlignment="1">
      <alignment horizontal="right" vertical="center"/>
    </xf>
    <xf numFmtId="49" fontId="18" fillId="0" borderId="0" xfId="0" applyNumberFormat="1" applyFont="1" applyAlignment="1">
      <alignment horizontal="left" vertical="top"/>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vo.garant.ru/document/redirect/12177489/20602" TargetMode="External"/><Relationship Id="rId2" Type="http://schemas.openxmlformats.org/officeDocument/2006/relationships/hyperlink" Target="http://ivo.garant.ru/document/redirect/185671/708" TargetMode="External"/><Relationship Id="rId1" Type="http://schemas.openxmlformats.org/officeDocument/2006/relationships/hyperlink" Target="http://ivo.garant.ru/document/redirect/12177489/0" TargetMode="External"/><Relationship Id="rId6" Type="http://schemas.openxmlformats.org/officeDocument/2006/relationships/printerSettings" Target="../printerSettings/printerSettings1.bin"/><Relationship Id="rId5" Type="http://schemas.openxmlformats.org/officeDocument/2006/relationships/hyperlink" Target="http://ivo.garant.ru/document/redirect/12132859/1000" TargetMode="External"/><Relationship Id="rId4" Type="http://schemas.openxmlformats.org/officeDocument/2006/relationships/hyperlink" Target="http://ivo.garant.ru/document/redirect/12177489/20603"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ivo.garant.ru/" TargetMode="External"/><Relationship Id="rId7" Type="http://schemas.openxmlformats.org/officeDocument/2006/relationships/vmlDrawing" Target="../drawings/vmlDrawing1.vml"/><Relationship Id="rId2" Type="http://schemas.openxmlformats.org/officeDocument/2006/relationships/hyperlink" Target="http://ivo.garant.ru/document/redirect/12177489/20603" TargetMode="External"/><Relationship Id="rId1" Type="http://schemas.openxmlformats.org/officeDocument/2006/relationships/hyperlink" Target="http://ivo.garant.ru/document/redirect/12177489/20602" TargetMode="External"/><Relationship Id="rId6" Type="http://schemas.openxmlformats.org/officeDocument/2006/relationships/printerSettings" Target="../printerSettings/printerSettings2.bin"/><Relationship Id="rId5" Type="http://schemas.openxmlformats.org/officeDocument/2006/relationships/hyperlink" Target="http://ivo.garant.ru/document/redirect/12132859/1000" TargetMode="External"/><Relationship Id="rId4" Type="http://schemas.openxmlformats.org/officeDocument/2006/relationships/hyperlink" Target="http://ivo.garant.ru/document/redirect/185671/7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57"/>
  <sheetViews>
    <sheetView topLeftCell="A37" zoomScale="70" zoomScaleNormal="70" workbookViewId="0">
      <selection activeCell="G39" sqref="G39:G40"/>
    </sheetView>
  </sheetViews>
  <sheetFormatPr defaultRowHeight="14.4" x14ac:dyDescent="0.3"/>
  <cols>
    <col min="1" max="1" width="17.109375" style="8" customWidth="1"/>
    <col min="2" max="2" width="34.33203125" style="6" customWidth="1"/>
    <col min="3" max="3" width="25.88671875" style="6" customWidth="1"/>
    <col min="4" max="4" width="26.6640625" style="6" customWidth="1"/>
    <col min="5" max="5" width="16.21875" style="13" customWidth="1"/>
    <col min="6" max="6" width="18.5546875" style="13" customWidth="1"/>
    <col min="7" max="7" width="44.77734375" style="18" customWidth="1"/>
    <col min="8" max="8" width="14.88671875" style="13" customWidth="1"/>
    <col min="9" max="9" width="15.77734375" style="6" customWidth="1"/>
  </cols>
  <sheetData>
    <row r="2" spans="1:15" ht="15" thickBot="1" x14ac:dyDescent="0.35">
      <c r="C2" s="61" t="s">
        <v>153</v>
      </c>
    </row>
    <row r="3" spans="1:15" ht="24.6" customHeight="1" thickBot="1" x14ac:dyDescent="0.35">
      <c r="A3" s="64" t="s">
        <v>154</v>
      </c>
      <c r="B3" s="62"/>
      <c r="C3" s="63"/>
      <c r="D3" s="63"/>
    </row>
    <row r="4" spans="1:15" ht="66.599999999999994" thickBot="1" x14ac:dyDescent="0.35">
      <c r="A4" s="59" t="s">
        <v>0</v>
      </c>
      <c r="B4" s="60" t="s">
        <v>1</v>
      </c>
      <c r="C4" s="60" t="s">
        <v>2</v>
      </c>
      <c r="D4" s="60" t="s">
        <v>3</v>
      </c>
      <c r="E4" s="60" t="s">
        <v>4</v>
      </c>
      <c r="F4" s="60" t="s">
        <v>5</v>
      </c>
      <c r="G4" s="60" t="s">
        <v>6</v>
      </c>
      <c r="H4" s="60" t="s">
        <v>7</v>
      </c>
      <c r="I4" s="60" t="s">
        <v>8</v>
      </c>
    </row>
    <row r="5" spans="1:15" ht="36.6" thickBot="1" x14ac:dyDescent="0.35">
      <c r="A5" s="23"/>
      <c r="B5" s="24"/>
      <c r="C5" s="24"/>
      <c r="D5" s="151" t="s">
        <v>9</v>
      </c>
      <c r="E5" s="152"/>
      <c r="F5" s="153"/>
      <c r="G5" s="25" t="s">
        <v>10</v>
      </c>
      <c r="H5" s="27">
        <f>H6*0.85+H43*0.06+H48*0.02+H54*0.05+H56*0.02</f>
        <v>0</v>
      </c>
      <c r="I5" s="24"/>
    </row>
    <row r="6" spans="1:15" ht="192.6" customHeight="1" thickBot="1" x14ac:dyDescent="0.35">
      <c r="A6" s="19">
        <v>1</v>
      </c>
      <c r="B6" s="2" t="s">
        <v>11</v>
      </c>
      <c r="C6" s="11" t="s">
        <v>12</v>
      </c>
      <c r="D6" s="3" t="s">
        <v>13</v>
      </c>
      <c r="E6" s="11">
        <v>0.85</v>
      </c>
      <c r="F6" s="11" t="s">
        <v>14</v>
      </c>
      <c r="G6" s="14" t="s">
        <v>15</v>
      </c>
      <c r="H6" s="26">
        <f>SUM(H7*0.8,H28*0.03,H33*0.15,H38*0.02)</f>
        <v>0</v>
      </c>
      <c r="I6" s="1"/>
    </row>
    <row r="7" spans="1:15" ht="144.6" customHeight="1" thickBot="1" x14ac:dyDescent="0.35">
      <c r="A7" s="20" t="s">
        <v>114</v>
      </c>
      <c r="B7" s="29" t="s">
        <v>16</v>
      </c>
      <c r="C7" s="30" t="s">
        <v>17</v>
      </c>
      <c r="D7" s="29" t="s">
        <v>18</v>
      </c>
      <c r="E7" s="28">
        <v>0.8</v>
      </c>
      <c r="F7" s="28" t="s">
        <v>19</v>
      </c>
      <c r="G7" s="22" t="s">
        <v>20</v>
      </c>
      <c r="H7" s="28">
        <f>SUM(H8*0.31,H10*0.31,H12*0.01,H14*0.01,H16*0.31,H18*0.01,H20*0.01,H22*0.01,H24*0.01,H26*0.01)</f>
        <v>0</v>
      </c>
      <c r="I7" s="21"/>
    </row>
    <row r="8" spans="1:15" ht="360" customHeight="1" x14ac:dyDescent="0.3">
      <c r="A8" s="154" t="s">
        <v>115</v>
      </c>
      <c r="B8" s="156"/>
      <c r="C8" s="4" t="s">
        <v>21</v>
      </c>
      <c r="D8" s="159" t="s">
        <v>23</v>
      </c>
      <c r="E8" s="161">
        <v>0.31</v>
      </c>
      <c r="F8" s="161" t="s">
        <v>24</v>
      </c>
      <c r="G8" s="15" t="s">
        <v>25</v>
      </c>
      <c r="H8" s="163"/>
      <c r="I8" s="156"/>
      <c r="O8" t="s">
        <v>155</v>
      </c>
    </row>
    <row r="9" spans="1:15" ht="36.6" customHeight="1" thickBot="1" x14ac:dyDescent="0.35">
      <c r="A9" s="155"/>
      <c r="B9" s="157"/>
      <c r="C9" s="3" t="s">
        <v>22</v>
      </c>
      <c r="D9" s="160"/>
      <c r="E9" s="162"/>
      <c r="F9" s="162"/>
      <c r="G9" s="14" t="s">
        <v>26</v>
      </c>
      <c r="H9" s="164"/>
      <c r="I9" s="158"/>
    </row>
    <row r="10" spans="1:15" ht="324" customHeight="1" x14ac:dyDescent="0.3">
      <c r="A10" s="154" t="s">
        <v>116</v>
      </c>
      <c r="B10" s="157"/>
      <c r="C10" s="159" t="s">
        <v>27</v>
      </c>
      <c r="D10" s="159" t="s">
        <v>28</v>
      </c>
      <c r="E10" s="161">
        <v>0.31</v>
      </c>
      <c r="F10" s="161" t="s">
        <v>29</v>
      </c>
      <c r="G10" s="15" t="s">
        <v>25</v>
      </c>
      <c r="H10" s="163"/>
      <c r="I10" s="156"/>
    </row>
    <row r="11" spans="1:15" ht="87" customHeight="1" thickBot="1" x14ac:dyDescent="0.35">
      <c r="A11" s="155"/>
      <c r="B11" s="157"/>
      <c r="C11" s="160"/>
      <c r="D11" s="160"/>
      <c r="E11" s="162"/>
      <c r="F11" s="162"/>
      <c r="G11" s="14" t="s">
        <v>26</v>
      </c>
      <c r="H11" s="164"/>
      <c r="I11" s="158"/>
    </row>
    <row r="12" spans="1:15" ht="342.6" customHeight="1" x14ac:dyDescent="0.3">
      <c r="A12" s="154" t="s">
        <v>117</v>
      </c>
      <c r="B12" s="157"/>
      <c r="C12" s="4" t="s">
        <v>30</v>
      </c>
      <c r="D12" s="159" t="s">
        <v>32</v>
      </c>
      <c r="E12" s="161">
        <v>0.01</v>
      </c>
      <c r="F12" s="161" t="s">
        <v>33</v>
      </c>
      <c r="G12" s="15" t="s">
        <v>25</v>
      </c>
      <c r="H12" s="163"/>
      <c r="I12" s="156"/>
    </row>
    <row r="13" spans="1:15" ht="29.4" thickBot="1" x14ac:dyDescent="0.35">
      <c r="A13" s="155"/>
      <c r="B13" s="158"/>
      <c r="C13" s="3" t="s">
        <v>31</v>
      </c>
      <c r="D13" s="160"/>
      <c r="E13" s="162"/>
      <c r="F13" s="162"/>
      <c r="G13" s="14" t="s">
        <v>26</v>
      </c>
      <c r="H13" s="164"/>
      <c r="I13" s="158"/>
    </row>
    <row r="14" spans="1:15" ht="409.2" customHeight="1" x14ac:dyDescent="0.3">
      <c r="A14" s="154" t="s">
        <v>118</v>
      </c>
      <c r="B14" s="156"/>
      <c r="C14" s="4" t="s">
        <v>34</v>
      </c>
      <c r="D14" s="159" t="s">
        <v>36</v>
      </c>
      <c r="E14" s="161">
        <v>0.01</v>
      </c>
      <c r="F14" s="161" t="s">
        <v>37</v>
      </c>
      <c r="G14" s="15" t="s">
        <v>25</v>
      </c>
      <c r="H14" s="163"/>
      <c r="I14" s="156"/>
    </row>
    <row r="15" spans="1:15" ht="37.200000000000003" customHeight="1" thickBot="1" x14ac:dyDescent="0.35">
      <c r="A15" s="155"/>
      <c r="B15" s="157"/>
      <c r="C15" s="3" t="s">
        <v>35</v>
      </c>
      <c r="D15" s="160"/>
      <c r="E15" s="162"/>
      <c r="F15" s="162"/>
      <c r="G15" s="14" t="s">
        <v>26</v>
      </c>
      <c r="H15" s="164"/>
      <c r="I15" s="158"/>
    </row>
    <row r="16" spans="1:15" ht="98.4" customHeight="1" x14ac:dyDescent="0.3">
      <c r="A16" s="154" t="s">
        <v>119</v>
      </c>
      <c r="B16" s="157"/>
      <c r="C16" s="159" t="s">
        <v>38</v>
      </c>
      <c r="D16" s="159" t="s">
        <v>39</v>
      </c>
      <c r="E16" s="161">
        <v>0.31</v>
      </c>
      <c r="F16" s="161" t="s">
        <v>40</v>
      </c>
      <c r="G16" s="15" t="s">
        <v>25</v>
      </c>
      <c r="H16" s="163"/>
      <c r="I16" s="156"/>
    </row>
    <row r="17" spans="1:9" ht="357" customHeight="1" thickBot="1" x14ac:dyDescent="0.35">
      <c r="A17" s="155"/>
      <c r="B17" s="157"/>
      <c r="C17" s="160"/>
      <c r="D17" s="160"/>
      <c r="E17" s="162"/>
      <c r="F17" s="162"/>
      <c r="G17" s="14" t="s">
        <v>26</v>
      </c>
      <c r="H17" s="164"/>
      <c r="I17" s="158"/>
    </row>
    <row r="18" spans="1:9" ht="393" customHeight="1" x14ac:dyDescent="0.3">
      <c r="A18" s="154" t="s">
        <v>120</v>
      </c>
      <c r="B18" s="157"/>
      <c r="C18" s="4" t="s">
        <v>41</v>
      </c>
      <c r="D18" s="159" t="s">
        <v>43</v>
      </c>
      <c r="E18" s="161">
        <v>0.01</v>
      </c>
      <c r="F18" s="161" t="s">
        <v>44</v>
      </c>
      <c r="G18" s="15" t="s">
        <v>25</v>
      </c>
      <c r="H18" s="163"/>
      <c r="I18" s="156"/>
    </row>
    <row r="19" spans="1:9" ht="31.2" customHeight="1" thickBot="1" x14ac:dyDescent="0.35">
      <c r="A19" s="155"/>
      <c r="B19" s="157"/>
      <c r="C19" s="3" t="s">
        <v>42</v>
      </c>
      <c r="D19" s="160"/>
      <c r="E19" s="162"/>
      <c r="F19" s="162"/>
      <c r="G19" s="14" t="s">
        <v>26</v>
      </c>
      <c r="H19" s="164"/>
      <c r="I19" s="158"/>
    </row>
    <row r="20" spans="1:9" ht="168" customHeight="1" x14ac:dyDescent="0.3">
      <c r="A20" s="154" t="s">
        <v>121</v>
      </c>
      <c r="B20" s="157"/>
      <c r="C20" s="159" t="s">
        <v>45</v>
      </c>
      <c r="D20" s="159" t="s">
        <v>46</v>
      </c>
      <c r="E20" s="161">
        <v>0.01</v>
      </c>
      <c r="F20" s="161" t="s">
        <v>47</v>
      </c>
      <c r="G20" s="15" t="s">
        <v>25</v>
      </c>
      <c r="H20" s="163"/>
      <c r="I20" s="156"/>
    </row>
    <row r="21" spans="1:9" ht="110.4" customHeight="1" thickBot="1" x14ac:dyDescent="0.35">
      <c r="A21" s="155"/>
      <c r="B21" s="157"/>
      <c r="C21" s="160"/>
      <c r="D21" s="160"/>
      <c r="E21" s="162"/>
      <c r="F21" s="162"/>
      <c r="G21" s="14" t="s">
        <v>26</v>
      </c>
      <c r="H21" s="164"/>
      <c r="I21" s="158"/>
    </row>
    <row r="22" spans="1:9" ht="230.4" x14ac:dyDescent="0.3">
      <c r="A22" s="154" t="s">
        <v>122</v>
      </c>
      <c r="B22" s="157"/>
      <c r="C22" s="5" t="s">
        <v>48</v>
      </c>
      <c r="D22" s="159" t="s">
        <v>50</v>
      </c>
      <c r="E22" s="161">
        <v>0.01</v>
      </c>
      <c r="F22" s="161" t="s">
        <v>51</v>
      </c>
      <c r="G22" s="15" t="s">
        <v>25</v>
      </c>
      <c r="H22" s="163"/>
      <c r="I22" s="156"/>
    </row>
    <row r="23" spans="1:9" ht="30.6" customHeight="1" thickBot="1" x14ac:dyDescent="0.35">
      <c r="A23" s="155"/>
      <c r="B23" s="157"/>
      <c r="C23" s="3" t="s">
        <v>49</v>
      </c>
      <c r="D23" s="160"/>
      <c r="E23" s="162"/>
      <c r="F23" s="162"/>
      <c r="G23" s="14" t="s">
        <v>26</v>
      </c>
      <c r="H23" s="164"/>
      <c r="I23" s="158"/>
    </row>
    <row r="24" spans="1:9" ht="297" customHeight="1" x14ac:dyDescent="0.3">
      <c r="A24" s="154" t="s">
        <v>123</v>
      </c>
      <c r="B24" s="157"/>
      <c r="C24" s="4" t="s">
        <v>52</v>
      </c>
      <c r="D24" s="159" t="s">
        <v>54</v>
      </c>
      <c r="E24" s="161">
        <v>0.01</v>
      </c>
      <c r="F24" s="161" t="s">
        <v>55</v>
      </c>
      <c r="G24" s="15" t="s">
        <v>25</v>
      </c>
      <c r="H24" s="163"/>
      <c r="I24" s="156"/>
    </row>
    <row r="25" spans="1:9" ht="29.4" thickBot="1" x14ac:dyDescent="0.35">
      <c r="A25" s="155"/>
      <c r="B25" s="157"/>
      <c r="C25" s="3" t="s">
        <v>53</v>
      </c>
      <c r="D25" s="160"/>
      <c r="E25" s="162"/>
      <c r="F25" s="162"/>
      <c r="G25" s="14" t="s">
        <v>26</v>
      </c>
      <c r="H25" s="164"/>
      <c r="I25" s="158"/>
    </row>
    <row r="26" spans="1:9" ht="409.6" customHeight="1" x14ac:dyDescent="0.3">
      <c r="A26" s="154" t="s">
        <v>124</v>
      </c>
      <c r="B26" s="157"/>
      <c r="C26" s="159" t="s">
        <v>56</v>
      </c>
      <c r="D26" s="159" t="s">
        <v>57</v>
      </c>
      <c r="E26" s="161">
        <v>0.01</v>
      </c>
      <c r="F26" s="161" t="s">
        <v>58</v>
      </c>
      <c r="G26" s="15" t="s">
        <v>25</v>
      </c>
      <c r="H26" s="163"/>
      <c r="I26" s="156"/>
    </row>
    <row r="27" spans="1:9" ht="24" customHeight="1" thickBot="1" x14ac:dyDescent="0.35">
      <c r="A27" s="155"/>
      <c r="B27" s="158"/>
      <c r="C27" s="160"/>
      <c r="D27" s="160"/>
      <c r="E27" s="162"/>
      <c r="F27" s="162"/>
      <c r="G27" s="14" t="s">
        <v>26</v>
      </c>
      <c r="H27" s="164"/>
      <c r="I27" s="158"/>
    </row>
    <row r="28" spans="1:9" ht="81" customHeight="1" thickBot="1" x14ac:dyDescent="0.35">
      <c r="A28" s="31" t="s">
        <v>125</v>
      </c>
      <c r="B28" s="165" t="s">
        <v>59</v>
      </c>
      <c r="C28" s="32" t="s">
        <v>60</v>
      </c>
      <c r="D28" s="32" t="s">
        <v>61</v>
      </c>
      <c r="E28" s="33">
        <v>0.03</v>
      </c>
      <c r="F28" s="33" t="s">
        <v>62</v>
      </c>
      <c r="G28" s="34" t="s">
        <v>63</v>
      </c>
      <c r="H28" s="33">
        <f>SUM(H29*0.5,H31*0.5)</f>
        <v>0</v>
      </c>
      <c r="I28" s="35"/>
    </row>
    <row r="29" spans="1:9" ht="304.8" customHeight="1" x14ac:dyDescent="0.3">
      <c r="A29" s="154" t="s">
        <v>126</v>
      </c>
      <c r="B29" s="166"/>
      <c r="C29" s="4" t="s">
        <v>64</v>
      </c>
      <c r="D29" s="159" t="s">
        <v>66</v>
      </c>
      <c r="E29" s="161">
        <v>0.5</v>
      </c>
      <c r="F29" s="161" t="s">
        <v>67</v>
      </c>
      <c r="G29" s="15" t="s">
        <v>25</v>
      </c>
      <c r="H29" s="170"/>
      <c r="I29" s="156"/>
    </row>
    <row r="30" spans="1:9" ht="29.4" thickBot="1" x14ac:dyDescent="0.35">
      <c r="A30" s="155"/>
      <c r="B30" s="166"/>
      <c r="C30" s="3" t="s">
        <v>65</v>
      </c>
      <c r="D30" s="160"/>
      <c r="E30" s="162"/>
      <c r="F30" s="162"/>
      <c r="G30" s="14" t="s">
        <v>26</v>
      </c>
      <c r="H30" s="171"/>
      <c r="I30" s="158"/>
    </row>
    <row r="31" spans="1:9" ht="409.6" customHeight="1" x14ac:dyDescent="0.3">
      <c r="A31" s="154" t="s">
        <v>127</v>
      </c>
      <c r="B31" s="166"/>
      <c r="C31" s="165" t="s">
        <v>68</v>
      </c>
      <c r="D31" s="159" t="s">
        <v>69</v>
      </c>
      <c r="E31" s="161">
        <v>0.5</v>
      </c>
      <c r="F31" s="161" t="s">
        <v>70</v>
      </c>
      <c r="G31" s="15" t="s">
        <v>25</v>
      </c>
      <c r="H31" s="170"/>
      <c r="I31" s="156"/>
    </row>
    <row r="32" spans="1:9" ht="78" customHeight="1" thickBot="1" x14ac:dyDescent="0.35">
      <c r="A32" s="155"/>
      <c r="B32" s="167"/>
      <c r="C32" s="167"/>
      <c r="D32" s="160"/>
      <c r="E32" s="162"/>
      <c r="F32" s="162"/>
      <c r="G32" s="14" t="s">
        <v>26</v>
      </c>
      <c r="H32" s="171"/>
      <c r="I32" s="158"/>
    </row>
    <row r="33" spans="1:9" ht="63" thickBot="1" x14ac:dyDescent="0.35">
      <c r="A33" s="36" t="s">
        <v>128</v>
      </c>
      <c r="B33" s="165" t="s">
        <v>71</v>
      </c>
      <c r="C33" s="37" t="s">
        <v>72</v>
      </c>
      <c r="D33" s="37" t="s">
        <v>73</v>
      </c>
      <c r="E33" s="38">
        <v>0.15</v>
      </c>
      <c r="F33" s="38" t="s">
        <v>74</v>
      </c>
      <c r="G33" s="39" t="s">
        <v>75</v>
      </c>
      <c r="H33" s="38">
        <f>SUM(H34*0.05,H36*0.95)</f>
        <v>0</v>
      </c>
      <c r="I33" s="40"/>
    </row>
    <row r="34" spans="1:9" ht="100.2" customHeight="1" x14ac:dyDescent="0.3">
      <c r="A34" s="154" t="s">
        <v>129</v>
      </c>
      <c r="B34" s="166"/>
      <c r="C34" s="165" t="s">
        <v>76</v>
      </c>
      <c r="D34" s="159" t="s">
        <v>77</v>
      </c>
      <c r="E34" s="161">
        <v>0.05</v>
      </c>
      <c r="F34" s="161" t="s">
        <v>78</v>
      </c>
      <c r="G34" s="15" t="s">
        <v>25</v>
      </c>
      <c r="H34" s="168"/>
      <c r="I34" s="156"/>
    </row>
    <row r="35" spans="1:9" ht="16.2" thickBot="1" x14ac:dyDescent="0.35">
      <c r="A35" s="155"/>
      <c r="B35" s="166"/>
      <c r="C35" s="167"/>
      <c r="D35" s="160"/>
      <c r="E35" s="162"/>
      <c r="F35" s="162"/>
      <c r="G35" s="14" t="s">
        <v>26</v>
      </c>
      <c r="H35" s="169"/>
      <c r="I35" s="158"/>
    </row>
    <row r="36" spans="1:9" ht="313.8" customHeight="1" x14ac:dyDescent="0.3">
      <c r="A36" s="154" t="s">
        <v>130</v>
      </c>
      <c r="B36" s="166"/>
      <c r="C36" s="4" t="s">
        <v>79</v>
      </c>
      <c r="D36" s="159" t="s">
        <v>81</v>
      </c>
      <c r="E36" s="161">
        <v>0.95</v>
      </c>
      <c r="F36" s="161" t="s">
        <v>82</v>
      </c>
      <c r="G36" s="15" t="s">
        <v>25</v>
      </c>
      <c r="H36" s="168"/>
      <c r="I36" s="156"/>
    </row>
    <row r="37" spans="1:9" ht="29.4" thickBot="1" x14ac:dyDescent="0.35">
      <c r="A37" s="155"/>
      <c r="B37" s="167"/>
      <c r="C37" s="3" t="s">
        <v>80</v>
      </c>
      <c r="D37" s="160"/>
      <c r="E37" s="162"/>
      <c r="F37" s="162"/>
      <c r="G37" s="14" t="s">
        <v>26</v>
      </c>
      <c r="H37" s="169"/>
      <c r="I37" s="158"/>
    </row>
    <row r="38" spans="1:9" ht="76.8" customHeight="1" thickBot="1" x14ac:dyDescent="0.35">
      <c r="A38" s="41" t="s">
        <v>131</v>
      </c>
      <c r="B38" s="159" t="s">
        <v>83</v>
      </c>
      <c r="C38" s="42" t="s">
        <v>84</v>
      </c>
      <c r="D38" s="42" t="s">
        <v>85</v>
      </c>
      <c r="E38" s="43">
        <v>0.02</v>
      </c>
      <c r="F38" s="43" t="s">
        <v>86</v>
      </c>
      <c r="G38" s="44" t="s">
        <v>87</v>
      </c>
      <c r="H38" s="43">
        <f>SUM(H39*0.5,H41*0.5)</f>
        <v>0</v>
      </c>
      <c r="I38" s="45"/>
    </row>
    <row r="39" spans="1:9" ht="215.4" customHeight="1" x14ac:dyDescent="0.3">
      <c r="A39" s="154" t="s">
        <v>132</v>
      </c>
      <c r="B39" s="174"/>
      <c r="C39" s="159" t="s">
        <v>88</v>
      </c>
      <c r="D39" s="159" t="s">
        <v>89</v>
      </c>
      <c r="E39" s="161">
        <v>0.5</v>
      </c>
      <c r="F39" s="161" t="s">
        <v>90</v>
      </c>
      <c r="G39" s="15" t="s">
        <v>25</v>
      </c>
      <c r="H39" s="172"/>
      <c r="I39" s="156"/>
    </row>
    <row r="40" spans="1:9" ht="16.2" thickBot="1" x14ac:dyDescent="0.35">
      <c r="A40" s="155"/>
      <c r="B40" s="174"/>
      <c r="C40" s="160"/>
      <c r="D40" s="160"/>
      <c r="E40" s="162"/>
      <c r="F40" s="162"/>
      <c r="G40" s="14" t="s">
        <v>26</v>
      </c>
      <c r="H40" s="173"/>
      <c r="I40" s="158"/>
    </row>
    <row r="41" spans="1:9" ht="130.19999999999999" customHeight="1" x14ac:dyDescent="0.3">
      <c r="A41" s="154" t="s">
        <v>133</v>
      </c>
      <c r="B41" s="174"/>
      <c r="C41" s="165" t="s">
        <v>91</v>
      </c>
      <c r="D41" s="159" t="s">
        <v>92</v>
      </c>
      <c r="E41" s="161">
        <v>0.5</v>
      </c>
      <c r="F41" s="161" t="s">
        <v>93</v>
      </c>
      <c r="G41" s="15" t="s">
        <v>25</v>
      </c>
      <c r="H41" s="172"/>
      <c r="I41" s="156"/>
    </row>
    <row r="42" spans="1:9" ht="16.2" thickBot="1" x14ac:dyDescent="0.35">
      <c r="A42" s="155"/>
      <c r="B42" s="160"/>
      <c r="C42" s="167"/>
      <c r="D42" s="160"/>
      <c r="E42" s="162"/>
      <c r="F42" s="162"/>
      <c r="G42" s="14" t="s">
        <v>26</v>
      </c>
      <c r="H42" s="173"/>
      <c r="I42" s="158"/>
    </row>
    <row r="43" spans="1:9" ht="68.400000000000006" customHeight="1" thickBot="1" x14ac:dyDescent="0.35">
      <c r="A43" s="46" t="s">
        <v>134</v>
      </c>
      <c r="B43" s="159" t="s">
        <v>94</v>
      </c>
      <c r="C43" s="47" t="s">
        <v>95</v>
      </c>
      <c r="D43" s="48" t="s">
        <v>96</v>
      </c>
      <c r="E43" s="49">
        <v>0.06</v>
      </c>
      <c r="F43" s="49" t="s">
        <v>97</v>
      </c>
      <c r="G43" s="50" t="s">
        <v>98</v>
      </c>
      <c r="H43" s="26">
        <f>SUM(H44*0.7,H46*0.3)</f>
        <v>0</v>
      </c>
      <c r="I43" s="51"/>
    </row>
    <row r="44" spans="1:9" ht="164.4" customHeight="1" x14ac:dyDescent="0.3">
      <c r="A44" s="177" t="s">
        <v>135</v>
      </c>
      <c r="B44" s="174"/>
      <c r="C44" s="159" t="s">
        <v>99</v>
      </c>
      <c r="D44" s="159" t="s">
        <v>100</v>
      </c>
      <c r="E44" s="161">
        <v>0.7</v>
      </c>
      <c r="F44" s="161" t="s">
        <v>101</v>
      </c>
      <c r="G44" s="15" t="s">
        <v>25</v>
      </c>
      <c r="H44" s="175"/>
      <c r="I44" s="156"/>
    </row>
    <row r="45" spans="1:9" ht="16.2" thickBot="1" x14ac:dyDescent="0.35">
      <c r="A45" s="178"/>
      <c r="B45" s="174"/>
      <c r="C45" s="160"/>
      <c r="D45" s="160"/>
      <c r="E45" s="162"/>
      <c r="F45" s="162"/>
      <c r="G45" s="14" t="s">
        <v>26</v>
      </c>
      <c r="H45" s="176"/>
      <c r="I45" s="158"/>
    </row>
    <row r="46" spans="1:9" ht="409.6" customHeight="1" x14ac:dyDescent="0.3">
      <c r="A46" s="177" t="s">
        <v>136</v>
      </c>
      <c r="B46" s="174"/>
      <c r="C46" s="159" t="s">
        <v>102</v>
      </c>
      <c r="D46" s="159" t="s">
        <v>103</v>
      </c>
      <c r="E46" s="161">
        <v>0.3</v>
      </c>
      <c r="F46" s="161" t="s">
        <v>104</v>
      </c>
      <c r="G46" s="15" t="s">
        <v>25</v>
      </c>
      <c r="H46" s="175"/>
      <c r="I46" s="156"/>
    </row>
    <row r="47" spans="1:9" ht="106.2" customHeight="1" thickBot="1" x14ac:dyDescent="0.35">
      <c r="A47" s="178"/>
      <c r="B47" s="160"/>
      <c r="C47" s="160"/>
      <c r="D47" s="160"/>
      <c r="E47" s="162"/>
      <c r="F47" s="162"/>
      <c r="G47" s="14" t="s">
        <v>26</v>
      </c>
      <c r="H47" s="176"/>
      <c r="I47" s="158"/>
    </row>
    <row r="48" spans="1:9" ht="259.2" customHeight="1" thickBot="1" x14ac:dyDescent="0.35">
      <c r="A48" s="52" t="s">
        <v>137</v>
      </c>
      <c r="B48" s="159" t="s">
        <v>105</v>
      </c>
      <c r="C48" s="181" t="s">
        <v>106</v>
      </c>
      <c r="D48" s="53" t="s">
        <v>107</v>
      </c>
      <c r="E48" s="54"/>
      <c r="F48" s="54" t="s">
        <v>108</v>
      </c>
      <c r="G48" s="55" t="s">
        <v>109</v>
      </c>
      <c r="H48" s="26">
        <f>SUM(H49*0.5,H51*0.5)</f>
        <v>0</v>
      </c>
      <c r="I48" s="56"/>
    </row>
    <row r="49" spans="1:10" ht="78.599999999999994" customHeight="1" x14ac:dyDescent="0.3">
      <c r="A49" s="177" t="s">
        <v>138</v>
      </c>
      <c r="B49" s="174"/>
      <c r="C49" s="185"/>
      <c r="D49" s="181" t="s">
        <v>110</v>
      </c>
      <c r="E49" s="183">
        <v>0.5</v>
      </c>
      <c r="F49" s="183" t="s">
        <v>111</v>
      </c>
      <c r="G49" s="57" t="s">
        <v>25</v>
      </c>
      <c r="H49" s="179"/>
      <c r="I49" s="156"/>
    </row>
    <row r="50" spans="1:10" ht="16.2" thickBot="1" x14ac:dyDescent="0.35">
      <c r="A50" s="178"/>
      <c r="B50" s="174"/>
      <c r="C50" s="185"/>
      <c r="D50" s="182"/>
      <c r="E50" s="184"/>
      <c r="F50" s="184"/>
      <c r="G50" s="58" t="s">
        <v>26</v>
      </c>
      <c r="H50" s="180"/>
      <c r="I50" s="158"/>
    </row>
    <row r="51" spans="1:10" ht="95.4" customHeight="1" x14ac:dyDescent="0.3">
      <c r="A51" s="177" t="s">
        <v>139</v>
      </c>
      <c r="B51" s="174"/>
      <c r="C51" s="185"/>
      <c r="D51" s="181" t="s">
        <v>112</v>
      </c>
      <c r="E51" s="183">
        <v>0.5</v>
      </c>
      <c r="F51" s="183" t="s">
        <v>113</v>
      </c>
      <c r="G51" s="57" t="s">
        <v>25</v>
      </c>
      <c r="H51" s="179"/>
      <c r="I51" s="156"/>
    </row>
    <row r="52" spans="1:10" ht="14.4" customHeight="1" thickBot="1" x14ac:dyDescent="0.35">
      <c r="A52" s="178"/>
      <c r="B52" s="160"/>
      <c r="C52" s="182"/>
      <c r="D52" s="182"/>
      <c r="E52" s="184"/>
      <c r="F52" s="184"/>
      <c r="G52" s="58" t="s">
        <v>26</v>
      </c>
      <c r="H52" s="180"/>
      <c r="I52" s="158"/>
    </row>
    <row r="53" spans="1:10" ht="16.2" thickBot="1" x14ac:dyDescent="0.35">
      <c r="A53" s="9" t="s">
        <v>140</v>
      </c>
      <c r="B53" s="10"/>
      <c r="C53" s="10"/>
      <c r="D53" s="10"/>
      <c r="E53" s="12"/>
      <c r="F53" s="12"/>
      <c r="G53" s="16"/>
      <c r="H53" s="12"/>
      <c r="I53" s="10"/>
      <c r="J53" t="s">
        <v>202</v>
      </c>
    </row>
    <row r="54" spans="1:10" ht="409.6" customHeight="1" x14ac:dyDescent="0.3">
      <c r="A54" s="186" t="s">
        <v>152</v>
      </c>
      <c r="B54" s="159" t="s">
        <v>141</v>
      </c>
      <c r="C54" s="7" t="s">
        <v>142</v>
      </c>
      <c r="D54" s="159" t="s">
        <v>144</v>
      </c>
      <c r="E54" s="161">
        <v>0.05</v>
      </c>
      <c r="F54" s="161" t="s">
        <v>145</v>
      </c>
      <c r="G54" s="17" t="s">
        <v>25</v>
      </c>
      <c r="H54" s="188"/>
      <c r="I54" s="159" t="s">
        <v>146</v>
      </c>
    </row>
    <row r="55" spans="1:10" ht="29.4" thickBot="1" x14ac:dyDescent="0.35">
      <c r="A55" s="187"/>
      <c r="B55" s="160"/>
      <c r="C55" s="3" t="s">
        <v>143</v>
      </c>
      <c r="D55" s="160"/>
      <c r="E55" s="162"/>
      <c r="F55" s="162"/>
      <c r="G55" s="14" t="s">
        <v>26</v>
      </c>
      <c r="H55" s="189"/>
      <c r="I55" s="160"/>
    </row>
    <row r="56" spans="1:10" ht="124.2" customHeight="1" x14ac:dyDescent="0.3">
      <c r="A56" s="186" t="s">
        <v>151</v>
      </c>
      <c r="B56" s="159" t="s">
        <v>147</v>
      </c>
      <c r="C56" s="165" t="s">
        <v>148</v>
      </c>
      <c r="D56" s="159" t="s">
        <v>149</v>
      </c>
      <c r="E56" s="161">
        <v>0.02</v>
      </c>
      <c r="F56" s="161" t="s">
        <v>150</v>
      </c>
      <c r="G56" s="15" t="s">
        <v>25</v>
      </c>
      <c r="H56" s="188"/>
      <c r="I56" s="156"/>
    </row>
    <row r="57" spans="1:10" ht="16.2" thickBot="1" x14ac:dyDescent="0.35">
      <c r="A57" s="187"/>
      <c r="B57" s="160"/>
      <c r="C57" s="167"/>
      <c r="D57" s="160"/>
      <c r="E57" s="162"/>
      <c r="F57" s="162"/>
      <c r="G57" s="14" t="s">
        <v>26</v>
      </c>
      <c r="H57" s="189"/>
      <c r="I57" s="158"/>
    </row>
  </sheetData>
  <mergeCells count="154">
    <mergeCell ref="I54:I55"/>
    <mergeCell ref="A56:A57"/>
    <mergeCell ref="B56:B57"/>
    <mergeCell ref="C56:C57"/>
    <mergeCell ref="D56:D57"/>
    <mergeCell ref="E56:E57"/>
    <mergeCell ref="F56:F57"/>
    <mergeCell ref="H56:H57"/>
    <mergeCell ref="I56:I57"/>
    <mergeCell ref="A54:A55"/>
    <mergeCell ref="B54:B55"/>
    <mergeCell ref="D54:D55"/>
    <mergeCell ref="E54:E55"/>
    <mergeCell ref="F54:F55"/>
    <mergeCell ref="H54:H55"/>
    <mergeCell ref="H49:H50"/>
    <mergeCell ref="I49:I50"/>
    <mergeCell ref="A51:A52"/>
    <mergeCell ref="D51:D52"/>
    <mergeCell ref="E51:E52"/>
    <mergeCell ref="F51:F52"/>
    <mergeCell ref="H51:H52"/>
    <mergeCell ref="I51:I52"/>
    <mergeCell ref="B48:B52"/>
    <mergeCell ref="C48:C52"/>
    <mergeCell ref="A49:A50"/>
    <mergeCell ref="D49:D50"/>
    <mergeCell ref="E49:E50"/>
    <mergeCell ref="F49:F50"/>
    <mergeCell ref="H44:H45"/>
    <mergeCell ref="I44:I45"/>
    <mergeCell ref="A46:A47"/>
    <mergeCell ref="C46:C47"/>
    <mergeCell ref="D46:D47"/>
    <mergeCell ref="E46:E47"/>
    <mergeCell ref="F46:F47"/>
    <mergeCell ref="H46:H47"/>
    <mergeCell ref="I46:I47"/>
    <mergeCell ref="B43:B47"/>
    <mergeCell ref="A44:A45"/>
    <mergeCell ref="C44:C45"/>
    <mergeCell ref="D44:D45"/>
    <mergeCell ref="E44:E45"/>
    <mergeCell ref="F44:F45"/>
    <mergeCell ref="H29:H30"/>
    <mergeCell ref="I29:I30"/>
    <mergeCell ref="A31:A32"/>
    <mergeCell ref="C31:C32"/>
    <mergeCell ref="H39:H40"/>
    <mergeCell ref="I39:I40"/>
    <mergeCell ref="A41:A42"/>
    <mergeCell ref="C41:C42"/>
    <mergeCell ref="D41:D42"/>
    <mergeCell ref="E41:E42"/>
    <mergeCell ref="F41:F42"/>
    <mergeCell ref="H41:H42"/>
    <mergeCell ref="I41:I42"/>
    <mergeCell ref="B38:B42"/>
    <mergeCell ref="A39:A40"/>
    <mergeCell ref="C39:C40"/>
    <mergeCell ref="D39:D40"/>
    <mergeCell ref="E39:E40"/>
    <mergeCell ref="F39:F40"/>
    <mergeCell ref="D31:D32"/>
    <mergeCell ref="E31:E32"/>
    <mergeCell ref="F31:F32"/>
    <mergeCell ref="H31:H32"/>
    <mergeCell ref="B33:B37"/>
    <mergeCell ref="I34:I35"/>
    <mergeCell ref="I26:I27"/>
    <mergeCell ref="B28:B32"/>
    <mergeCell ref="A36:A37"/>
    <mergeCell ref="D36:D37"/>
    <mergeCell ref="E36:E37"/>
    <mergeCell ref="F36:F37"/>
    <mergeCell ref="H36:H37"/>
    <mergeCell ref="I36:I37"/>
    <mergeCell ref="A34:A35"/>
    <mergeCell ref="C34:C35"/>
    <mergeCell ref="D34:D35"/>
    <mergeCell ref="E34:E35"/>
    <mergeCell ref="F34:F35"/>
    <mergeCell ref="H34:H35"/>
    <mergeCell ref="A29:A30"/>
    <mergeCell ref="D29:D30"/>
    <mergeCell ref="E29:E30"/>
    <mergeCell ref="F29:F30"/>
    <mergeCell ref="I31:I32"/>
    <mergeCell ref="A26:A27"/>
    <mergeCell ref="C26:C27"/>
    <mergeCell ref="D26:D27"/>
    <mergeCell ref="E26:E27"/>
    <mergeCell ref="E24:E25"/>
    <mergeCell ref="F24:F25"/>
    <mergeCell ref="H24:H25"/>
    <mergeCell ref="I24:I25"/>
    <mergeCell ref="I20:I21"/>
    <mergeCell ref="A22:A23"/>
    <mergeCell ref="D22:D23"/>
    <mergeCell ref="E22:E23"/>
    <mergeCell ref="F22:F23"/>
    <mergeCell ref="H22:H23"/>
    <mergeCell ref="I22:I23"/>
    <mergeCell ref="A20:A21"/>
    <mergeCell ref="C20:C21"/>
    <mergeCell ref="D20:D21"/>
    <mergeCell ref="E20:E21"/>
    <mergeCell ref="F20:F21"/>
    <mergeCell ref="H20:H21"/>
    <mergeCell ref="A24:A25"/>
    <mergeCell ref="D24:D25"/>
    <mergeCell ref="F26:F27"/>
    <mergeCell ref="H26:H27"/>
    <mergeCell ref="H12:H13"/>
    <mergeCell ref="I12:I13"/>
    <mergeCell ref="A14:A15"/>
    <mergeCell ref="B14:B27"/>
    <mergeCell ref="D14:D15"/>
    <mergeCell ref="E14:E15"/>
    <mergeCell ref="F14:F15"/>
    <mergeCell ref="H14:H15"/>
    <mergeCell ref="I14:I15"/>
    <mergeCell ref="A16:A17"/>
    <mergeCell ref="A18:A19"/>
    <mergeCell ref="D18:D19"/>
    <mergeCell ref="E18:E19"/>
    <mergeCell ref="F18:F19"/>
    <mergeCell ref="H18:H19"/>
    <mergeCell ref="I18:I19"/>
    <mergeCell ref="C16:C17"/>
    <mergeCell ref="D16:D17"/>
    <mergeCell ref="E16:E17"/>
    <mergeCell ref="F16:F17"/>
    <mergeCell ref="H16:H17"/>
    <mergeCell ref="I16:I17"/>
    <mergeCell ref="H8:H9"/>
    <mergeCell ref="I8:I9"/>
    <mergeCell ref="A10:A11"/>
    <mergeCell ref="C10:C11"/>
    <mergeCell ref="D10:D11"/>
    <mergeCell ref="E10:E11"/>
    <mergeCell ref="F10:F11"/>
    <mergeCell ref="H10:H11"/>
    <mergeCell ref="I10:I11"/>
    <mergeCell ref="D5:F5"/>
    <mergeCell ref="A8:A9"/>
    <mergeCell ref="B8:B13"/>
    <mergeCell ref="D8:D9"/>
    <mergeCell ref="E8:E9"/>
    <mergeCell ref="F8:F9"/>
    <mergeCell ref="A12:A13"/>
    <mergeCell ref="D12:D13"/>
    <mergeCell ref="E12:E13"/>
    <mergeCell ref="F12:F13"/>
  </mergeCells>
  <hyperlinks>
    <hyperlink ref="D6" r:id="rId1" display="http://ivo.garant.ru/document/redirect/12177489/0"/>
    <hyperlink ref="C7" location="sub_11151" display="sub_11151"/>
    <hyperlink ref="C9" location="sub_11151" display="sub_11151"/>
    <hyperlink ref="C13" location="sub_11153" display="sub_11153"/>
    <hyperlink ref="C15" location="sub_11154" display="sub_11154"/>
    <hyperlink ref="C19" location="sub_11156" display="sub_11156"/>
    <hyperlink ref="C22" r:id="rId2" display="http://ivo.garant.ru/document/redirect/185671/708"/>
    <hyperlink ref="C23" location="sub_11158" display="sub_11158"/>
    <hyperlink ref="C25" location="sub_11159" display="sub_11159"/>
    <hyperlink ref="B28" r:id="rId3" display="http://ivo.garant.ru/document/redirect/12177489/20602"/>
    <hyperlink ref="C30" location="sub_111511" display="sub_111511"/>
    <hyperlink ref="C31" location="sub_111519" display="sub_111519"/>
    <hyperlink ref="B33" r:id="rId4" display="http://ivo.garant.ru/document/redirect/12177489/20603"/>
    <hyperlink ref="C34" location="sub_111512" display="sub_111512"/>
    <hyperlink ref="C37" location="sub_111513" display="sub_111513"/>
    <hyperlink ref="C41" location="sub_111515" display="sub_111515"/>
    <hyperlink ref="D43" r:id="rId5" display="http://ivo.garant.ru/document/redirect/12132859/1000"/>
    <hyperlink ref="C55" location="sub_10114" display="sub_10114"/>
    <hyperlink ref="C56" location="sub_1003" display="sub_1003"/>
  </hyperlinks>
  <pageMargins left="0.7" right="0.7" top="0.75" bottom="0.75" header="0.3" footer="0.3"/>
  <pageSetup paperSize="9" scale="32" fitToHeight="0" orientation="portrait" verticalDpi="0"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64"/>
  <sheetViews>
    <sheetView tabSelected="1" topLeftCell="A63" zoomScale="70" zoomScaleNormal="70" workbookViewId="0">
      <selection activeCell="J1" sqref="A1:J64"/>
    </sheetView>
  </sheetViews>
  <sheetFormatPr defaultRowHeight="18" x14ac:dyDescent="0.35"/>
  <cols>
    <col min="1" max="1" width="17.109375" style="71" customWidth="1"/>
    <col min="2" max="2" width="36.21875" style="66" customWidth="1"/>
    <col min="3" max="3" width="25.88671875" style="66" customWidth="1"/>
    <col min="4" max="4" width="26.6640625" style="66" customWidth="1"/>
    <col min="5" max="5" width="16.21875" style="67" customWidth="1"/>
    <col min="6" max="6" width="18.5546875" style="67" customWidth="1"/>
    <col min="7" max="7" width="44.77734375" style="68" customWidth="1"/>
    <col min="8" max="8" width="18.77734375" style="67" customWidth="1"/>
    <col min="9" max="9" width="14.88671875" style="67" customWidth="1"/>
    <col min="10" max="10" width="15.77734375" style="66" customWidth="1"/>
    <col min="11" max="16384" width="8.88671875" style="70"/>
  </cols>
  <sheetData>
    <row r="1" spans="1:16" x14ac:dyDescent="0.35">
      <c r="A1" s="65"/>
      <c r="J1" s="223" t="s">
        <v>279</v>
      </c>
    </row>
    <row r="2" spans="1:16" x14ac:dyDescent="0.35">
      <c r="A2" s="65"/>
      <c r="J2" s="223" t="s">
        <v>280</v>
      </c>
    </row>
    <row r="3" spans="1:16" x14ac:dyDescent="0.35">
      <c r="A3" s="65"/>
    </row>
    <row r="4" spans="1:16" x14ac:dyDescent="0.35">
      <c r="A4" s="65"/>
      <c r="J4" s="69"/>
    </row>
    <row r="5" spans="1:16" x14ac:dyDescent="0.35">
      <c r="A5" s="65"/>
      <c r="J5" s="69"/>
    </row>
    <row r="7" spans="1:16" x14ac:dyDescent="0.35">
      <c r="D7" s="72" t="s">
        <v>211</v>
      </c>
    </row>
    <row r="8" spans="1:16" x14ac:dyDescent="0.35">
      <c r="C8" s="73"/>
      <c r="D8" s="72" t="s">
        <v>225</v>
      </c>
    </row>
    <row r="9" spans="1:16" x14ac:dyDescent="0.35">
      <c r="C9" s="73"/>
      <c r="D9" s="72" t="s">
        <v>156</v>
      </c>
    </row>
    <row r="10" spans="1:16" ht="28.2" customHeight="1" thickBot="1" x14ac:dyDescent="0.4">
      <c r="A10" s="224" t="s">
        <v>172</v>
      </c>
      <c r="C10" s="73"/>
      <c r="D10" s="72"/>
    </row>
    <row r="11" spans="1:16" ht="24.6" customHeight="1" thickBot="1" x14ac:dyDescent="0.4">
      <c r="A11" s="74" t="s">
        <v>208</v>
      </c>
      <c r="B11" s="75"/>
      <c r="C11" s="75"/>
      <c r="D11" s="75"/>
      <c r="E11" s="76"/>
      <c r="F11" s="77"/>
      <c r="G11" s="78"/>
      <c r="H11" s="76"/>
      <c r="I11" s="76"/>
      <c r="J11" s="79"/>
    </row>
    <row r="12" spans="1:16" ht="150.6" customHeight="1" x14ac:dyDescent="0.35">
      <c r="A12" s="149" t="s">
        <v>0</v>
      </c>
      <c r="B12" s="150" t="s">
        <v>178</v>
      </c>
      <c r="C12" s="150" t="s">
        <v>165</v>
      </c>
      <c r="D12" s="150" t="s">
        <v>222</v>
      </c>
      <c r="E12" s="150" t="s">
        <v>166</v>
      </c>
      <c r="F12" s="150" t="s">
        <v>192</v>
      </c>
      <c r="G12" s="150" t="s">
        <v>276</v>
      </c>
      <c r="H12" s="150" t="s">
        <v>277</v>
      </c>
      <c r="I12" s="150" t="s">
        <v>278</v>
      </c>
      <c r="J12" s="150" t="s">
        <v>8</v>
      </c>
    </row>
    <row r="13" spans="1:16" ht="58.8" x14ac:dyDescent="0.35">
      <c r="A13" s="80"/>
      <c r="B13" s="81"/>
      <c r="C13" s="81"/>
      <c r="D13" s="195" t="s">
        <v>9</v>
      </c>
      <c r="E13" s="195"/>
      <c r="F13" s="195"/>
      <c r="G13" s="82" t="s">
        <v>226</v>
      </c>
      <c r="H13" s="83">
        <f>H14*0.85+H51*0.06+H56*0.02+H61*0.05+H63*0.02</f>
        <v>0</v>
      </c>
      <c r="I13" s="84"/>
      <c r="J13" s="85"/>
    </row>
    <row r="14" spans="1:16" ht="262.2" customHeight="1" x14ac:dyDescent="0.35">
      <c r="A14" s="86">
        <v>1</v>
      </c>
      <c r="B14" s="87" t="s">
        <v>227</v>
      </c>
      <c r="C14" s="88" t="s">
        <v>12</v>
      </c>
      <c r="D14" s="89"/>
      <c r="E14" s="88" t="s">
        <v>209</v>
      </c>
      <c r="F14" s="88" t="s">
        <v>228</v>
      </c>
      <c r="G14" s="90" t="s">
        <v>229</v>
      </c>
      <c r="H14" s="91">
        <f>SUM(H15*0.8,H36*0.03,H41*0.15,H46*0.02)</f>
        <v>0</v>
      </c>
      <c r="I14" s="92"/>
      <c r="J14" s="93"/>
    </row>
    <row r="15" spans="1:16" ht="101.4" customHeight="1" x14ac:dyDescent="0.35">
      <c r="A15" s="94" t="s">
        <v>114</v>
      </c>
      <c r="B15" s="95" t="s">
        <v>159</v>
      </c>
      <c r="C15" s="96" t="s">
        <v>17</v>
      </c>
      <c r="D15" s="95"/>
      <c r="E15" s="97"/>
      <c r="F15" s="97" t="s">
        <v>230</v>
      </c>
      <c r="G15" s="98" t="s">
        <v>231</v>
      </c>
      <c r="H15" s="97">
        <f>SUM(H16*0.31,H18*0.31,H20*0.01,H22*0.01,H24*0.31,H26*0.01,H28*0.01,H30*0.01,H32*0.01,H34*0.01)</f>
        <v>0</v>
      </c>
      <c r="I15" s="99"/>
      <c r="J15" s="100"/>
    </row>
    <row r="16" spans="1:16" ht="64.8" customHeight="1" x14ac:dyDescent="0.35">
      <c r="A16" s="192" t="s">
        <v>115</v>
      </c>
      <c r="B16" s="101" t="s">
        <v>163</v>
      </c>
      <c r="C16" s="87" t="s">
        <v>157</v>
      </c>
      <c r="D16" s="193"/>
      <c r="E16" s="194" t="s">
        <v>210</v>
      </c>
      <c r="F16" s="194" t="s">
        <v>232</v>
      </c>
      <c r="G16" s="90" t="s">
        <v>25</v>
      </c>
      <c r="H16" s="190"/>
      <c r="I16" s="99"/>
      <c r="J16" s="191"/>
      <c r="P16" s="70" t="s">
        <v>155</v>
      </c>
    </row>
    <row r="17" spans="1:10" ht="36" customHeight="1" x14ac:dyDescent="0.35">
      <c r="A17" s="192"/>
      <c r="B17" s="101"/>
      <c r="C17" s="102" t="s">
        <v>22</v>
      </c>
      <c r="D17" s="193"/>
      <c r="E17" s="194"/>
      <c r="F17" s="194"/>
      <c r="G17" s="90" t="s">
        <v>26</v>
      </c>
      <c r="H17" s="190"/>
      <c r="I17" s="99"/>
      <c r="J17" s="191"/>
    </row>
    <row r="18" spans="1:10" ht="219.6" customHeight="1" x14ac:dyDescent="0.35">
      <c r="A18" s="192" t="s">
        <v>116</v>
      </c>
      <c r="B18" s="101" t="s">
        <v>164</v>
      </c>
      <c r="C18" s="193" t="s">
        <v>158</v>
      </c>
      <c r="D18" s="87"/>
      <c r="E18" s="194" t="s">
        <v>210</v>
      </c>
      <c r="F18" s="194" t="s">
        <v>233</v>
      </c>
      <c r="G18" s="90" t="s">
        <v>25</v>
      </c>
      <c r="H18" s="190"/>
      <c r="I18" s="99"/>
      <c r="J18" s="191"/>
    </row>
    <row r="19" spans="1:10" ht="244.8" customHeight="1" x14ac:dyDescent="0.35">
      <c r="A19" s="192"/>
      <c r="B19" s="101" t="s">
        <v>160</v>
      </c>
      <c r="C19" s="193"/>
      <c r="D19" s="87"/>
      <c r="E19" s="194"/>
      <c r="F19" s="194"/>
      <c r="G19" s="90" t="s">
        <v>26</v>
      </c>
      <c r="H19" s="190"/>
      <c r="I19" s="99"/>
      <c r="J19" s="191"/>
    </row>
    <row r="20" spans="1:10" ht="307.2" customHeight="1" x14ac:dyDescent="0.35">
      <c r="A20" s="192" t="s">
        <v>117</v>
      </c>
      <c r="B20" s="101" t="s">
        <v>161</v>
      </c>
      <c r="C20" s="87" t="s">
        <v>162</v>
      </c>
      <c r="D20" s="193"/>
      <c r="E20" s="194" t="s">
        <v>212</v>
      </c>
      <c r="F20" s="194" t="s">
        <v>234</v>
      </c>
      <c r="G20" s="90" t="s">
        <v>25</v>
      </c>
      <c r="H20" s="190"/>
      <c r="I20" s="99"/>
      <c r="J20" s="191"/>
    </row>
    <row r="21" spans="1:10" ht="76.8" customHeight="1" x14ac:dyDescent="0.35">
      <c r="A21" s="192"/>
      <c r="B21" s="101"/>
      <c r="C21" s="102" t="s">
        <v>31</v>
      </c>
      <c r="D21" s="193"/>
      <c r="E21" s="194"/>
      <c r="F21" s="194"/>
      <c r="G21" s="90" t="s">
        <v>26</v>
      </c>
      <c r="H21" s="190"/>
      <c r="I21" s="99"/>
      <c r="J21" s="191"/>
    </row>
    <row r="22" spans="1:10" ht="112.8" customHeight="1" x14ac:dyDescent="0.35">
      <c r="A22" s="192" t="s">
        <v>118</v>
      </c>
      <c r="B22" s="101" t="s">
        <v>167</v>
      </c>
      <c r="C22" s="87" t="s">
        <v>168</v>
      </c>
      <c r="D22" s="193"/>
      <c r="E22" s="194" t="s">
        <v>213</v>
      </c>
      <c r="F22" s="194" t="s">
        <v>235</v>
      </c>
      <c r="G22" s="90" t="s">
        <v>25</v>
      </c>
      <c r="H22" s="190"/>
      <c r="I22" s="99"/>
      <c r="J22" s="191"/>
    </row>
    <row r="23" spans="1:10" ht="37.200000000000003" customHeight="1" x14ac:dyDescent="0.35">
      <c r="A23" s="192"/>
      <c r="B23" s="101"/>
      <c r="C23" s="102" t="s">
        <v>35</v>
      </c>
      <c r="D23" s="193"/>
      <c r="E23" s="194"/>
      <c r="F23" s="194"/>
      <c r="G23" s="90" t="s">
        <v>26</v>
      </c>
      <c r="H23" s="190"/>
      <c r="I23" s="99"/>
      <c r="J23" s="191"/>
    </row>
    <row r="24" spans="1:10" ht="98.4" customHeight="1" x14ac:dyDescent="0.35">
      <c r="A24" s="192" t="s">
        <v>119</v>
      </c>
      <c r="B24" s="197" t="s">
        <v>170</v>
      </c>
      <c r="C24" s="193" t="s">
        <v>171</v>
      </c>
      <c r="D24" s="193"/>
      <c r="E24" s="194" t="s">
        <v>169</v>
      </c>
      <c r="F24" s="194" t="s">
        <v>236</v>
      </c>
      <c r="G24" s="90" t="s">
        <v>25</v>
      </c>
      <c r="H24" s="190"/>
      <c r="I24" s="99"/>
      <c r="J24" s="191"/>
    </row>
    <row r="25" spans="1:10" ht="307.2" customHeight="1" x14ac:dyDescent="0.35">
      <c r="A25" s="192"/>
      <c r="B25" s="198"/>
      <c r="C25" s="193"/>
      <c r="D25" s="193"/>
      <c r="E25" s="194"/>
      <c r="F25" s="194"/>
      <c r="G25" s="90" t="s">
        <v>26</v>
      </c>
      <c r="H25" s="190"/>
      <c r="I25" s="99"/>
      <c r="J25" s="191"/>
    </row>
    <row r="26" spans="1:10" ht="210" customHeight="1" x14ac:dyDescent="0.35">
      <c r="A26" s="192" t="s">
        <v>120</v>
      </c>
      <c r="B26" s="101" t="s">
        <v>214</v>
      </c>
      <c r="C26" s="87"/>
      <c r="D26" s="196"/>
      <c r="E26" s="194" t="s">
        <v>215</v>
      </c>
      <c r="F26" s="194" t="s">
        <v>237</v>
      </c>
      <c r="G26" s="90" t="s">
        <v>25</v>
      </c>
      <c r="H26" s="190"/>
      <c r="I26" s="99"/>
      <c r="J26" s="191"/>
    </row>
    <row r="27" spans="1:10" ht="36.6" customHeight="1" x14ac:dyDescent="0.35">
      <c r="A27" s="192"/>
      <c r="B27" s="101"/>
      <c r="C27" s="102" t="s">
        <v>42</v>
      </c>
      <c r="D27" s="196"/>
      <c r="E27" s="194"/>
      <c r="F27" s="194"/>
      <c r="G27" s="90" t="s">
        <v>26</v>
      </c>
      <c r="H27" s="190"/>
      <c r="I27" s="99"/>
      <c r="J27" s="191"/>
    </row>
    <row r="28" spans="1:10" ht="126.6" customHeight="1" x14ac:dyDescent="0.35">
      <c r="A28" s="192" t="s">
        <v>121</v>
      </c>
      <c r="B28" s="101" t="s">
        <v>173</v>
      </c>
      <c r="C28" s="193" t="s">
        <v>238</v>
      </c>
      <c r="D28" s="193"/>
      <c r="E28" s="194" t="s">
        <v>216</v>
      </c>
      <c r="F28" s="194" t="s">
        <v>239</v>
      </c>
      <c r="G28" s="90" t="s">
        <v>25</v>
      </c>
      <c r="H28" s="190"/>
      <c r="I28" s="99"/>
      <c r="J28" s="191"/>
    </row>
    <row r="29" spans="1:10" ht="23.4" customHeight="1" x14ac:dyDescent="0.35">
      <c r="A29" s="192"/>
      <c r="B29" s="101"/>
      <c r="C29" s="193"/>
      <c r="D29" s="193"/>
      <c r="E29" s="194"/>
      <c r="F29" s="194"/>
      <c r="G29" s="90" t="s">
        <v>26</v>
      </c>
      <c r="H29" s="190"/>
      <c r="I29" s="99"/>
      <c r="J29" s="191"/>
    </row>
    <row r="30" spans="1:10" ht="196.2" customHeight="1" x14ac:dyDescent="0.35">
      <c r="A30" s="192" t="s">
        <v>122</v>
      </c>
      <c r="B30" s="101" t="s">
        <v>175</v>
      </c>
      <c r="C30" s="102" t="s">
        <v>177</v>
      </c>
      <c r="D30" s="193" t="s">
        <v>176</v>
      </c>
      <c r="E30" s="194" t="s">
        <v>212</v>
      </c>
      <c r="F30" s="194" t="s">
        <v>240</v>
      </c>
      <c r="G30" s="90" t="s">
        <v>25</v>
      </c>
      <c r="H30" s="190"/>
      <c r="I30" s="99"/>
      <c r="J30" s="191"/>
    </row>
    <row r="31" spans="1:10" ht="35.4" customHeight="1" x14ac:dyDescent="0.35">
      <c r="A31" s="192"/>
      <c r="B31" s="103" t="s">
        <v>174</v>
      </c>
      <c r="C31" s="104" t="s">
        <v>49</v>
      </c>
      <c r="D31" s="193"/>
      <c r="E31" s="194"/>
      <c r="F31" s="194"/>
      <c r="G31" s="90" t="s">
        <v>26</v>
      </c>
      <c r="H31" s="190"/>
      <c r="I31" s="99"/>
      <c r="J31" s="191"/>
    </row>
    <row r="32" spans="1:10" ht="235.2" customHeight="1" x14ac:dyDescent="0.35">
      <c r="A32" s="192" t="s">
        <v>123</v>
      </c>
      <c r="B32" s="101" t="s">
        <v>180</v>
      </c>
      <c r="C32" s="87" t="s">
        <v>179</v>
      </c>
      <c r="D32" s="193"/>
      <c r="E32" s="194" t="s">
        <v>217</v>
      </c>
      <c r="F32" s="194" t="s">
        <v>241</v>
      </c>
      <c r="G32" s="90" t="s">
        <v>25</v>
      </c>
      <c r="H32" s="190"/>
      <c r="I32" s="99"/>
      <c r="J32" s="191"/>
    </row>
    <row r="33" spans="1:10" ht="36" x14ac:dyDescent="0.35">
      <c r="A33" s="192"/>
      <c r="B33" s="101"/>
      <c r="C33" s="102" t="s">
        <v>53</v>
      </c>
      <c r="D33" s="193"/>
      <c r="E33" s="194"/>
      <c r="F33" s="194"/>
      <c r="G33" s="90" t="s">
        <v>26</v>
      </c>
      <c r="H33" s="190"/>
      <c r="I33" s="99"/>
      <c r="J33" s="191"/>
    </row>
    <row r="34" spans="1:10" ht="331.8" customHeight="1" x14ac:dyDescent="0.35">
      <c r="A34" s="192" t="s">
        <v>124</v>
      </c>
      <c r="B34" s="101" t="s">
        <v>181</v>
      </c>
      <c r="C34" s="193" t="s">
        <v>242</v>
      </c>
      <c r="D34" s="193"/>
      <c r="E34" s="194" t="s">
        <v>210</v>
      </c>
      <c r="F34" s="194" t="s">
        <v>243</v>
      </c>
      <c r="G34" s="90" t="s">
        <v>25</v>
      </c>
      <c r="H34" s="190"/>
      <c r="I34" s="99"/>
      <c r="J34" s="191"/>
    </row>
    <row r="35" spans="1:10" ht="24" customHeight="1" x14ac:dyDescent="0.35">
      <c r="A35" s="192"/>
      <c r="B35" s="101"/>
      <c r="C35" s="193"/>
      <c r="D35" s="193"/>
      <c r="E35" s="194"/>
      <c r="F35" s="194"/>
      <c r="G35" s="90" t="s">
        <v>26</v>
      </c>
      <c r="H35" s="190"/>
      <c r="I35" s="99"/>
      <c r="J35" s="191"/>
    </row>
    <row r="36" spans="1:10" ht="135.6" customHeight="1" x14ac:dyDescent="0.35">
      <c r="A36" s="105" t="s">
        <v>125</v>
      </c>
      <c r="B36" s="106" t="s">
        <v>182</v>
      </c>
      <c r="C36" s="107" t="s">
        <v>244</v>
      </c>
      <c r="D36" s="107"/>
      <c r="E36" s="108"/>
      <c r="F36" s="108" t="s">
        <v>245</v>
      </c>
      <c r="G36" s="109" t="s">
        <v>246</v>
      </c>
      <c r="H36" s="108">
        <f>SUM(H37*0.5,H39*0.5)</f>
        <v>0</v>
      </c>
      <c r="I36" s="110"/>
      <c r="J36" s="111"/>
    </row>
    <row r="37" spans="1:10" ht="218.4" customHeight="1" x14ac:dyDescent="0.35">
      <c r="A37" s="192" t="s">
        <v>126</v>
      </c>
      <c r="B37" s="87" t="s">
        <v>184</v>
      </c>
      <c r="C37" s="87" t="s">
        <v>183</v>
      </c>
      <c r="D37" s="193"/>
      <c r="E37" s="194" t="s">
        <v>210</v>
      </c>
      <c r="F37" s="194" t="s">
        <v>247</v>
      </c>
      <c r="G37" s="90" t="s">
        <v>25</v>
      </c>
      <c r="H37" s="199"/>
      <c r="I37" s="110"/>
      <c r="J37" s="191"/>
    </row>
    <row r="38" spans="1:10" ht="36" x14ac:dyDescent="0.35">
      <c r="A38" s="192"/>
      <c r="B38" s="102"/>
      <c r="C38" s="102" t="s">
        <v>65</v>
      </c>
      <c r="D38" s="193"/>
      <c r="E38" s="194"/>
      <c r="F38" s="194"/>
      <c r="G38" s="90" t="s">
        <v>26</v>
      </c>
      <c r="H38" s="199"/>
      <c r="I38" s="110"/>
      <c r="J38" s="191"/>
    </row>
    <row r="39" spans="1:10" ht="334.2" customHeight="1" x14ac:dyDescent="0.35">
      <c r="A39" s="192" t="s">
        <v>127</v>
      </c>
      <c r="B39" s="87" t="s">
        <v>185</v>
      </c>
      <c r="C39" s="101" t="s">
        <v>186</v>
      </c>
      <c r="D39" s="193"/>
      <c r="E39" s="194" t="s">
        <v>210</v>
      </c>
      <c r="F39" s="194" t="s">
        <v>248</v>
      </c>
      <c r="G39" s="90" t="s">
        <v>25</v>
      </c>
      <c r="H39" s="199"/>
      <c r="I39" s="110"/>
      <c r="J39" s="191"/>
    </row>
    <row r="40" spans="1:10" ht="27.6" customHeight="1" x14ac:dyDescent="0.35">
      <c r="A40" s="192"/>
      <c r="B40" s="102"/>
      <c r="C40" s="101"/>
      <c r="D40" s="193"/>
      <c r="E40" s="194"/>
      <c r="F40" s="194"/>
      <c r="G40" s="90" t="s">
        <v>26</v>
      </c>
      <c r="H40" s="199"/>
      <c r="I40" s="110"/>
      <c r="J40" s="191"/>
    </row>
    <row r="41" spans="1:10" ht="131.4" customHeight="1" x14ac:dyDescent="0.35">
      <c r="A41" s="112" t="s">
        <v>128</v>
      </c>
      <c r="B41" s="102" t="s">
        <v>187</v>
      </c>
      <c r="C41" s="113" t="s">
        <v>249</v>
      </c>
      <c r="D41" s="113" t="s">
        <v>188</v>
      </c>
      <c r="E41" s="114"/>
      <c r="F41" s="114" t="s">
        <v>250</v>
      </c>
      <c r="G41" s="115" t="s">
        <v>251</v>
      </c>
      <c r="H41" s="114">
        <f>SUM(H42*0.05,H44*0.95)</f>
        <v>0</v>
      </c>
      <c r="I41" s="116"/>
      <c r="J41" s="117"/>
    </row>
    <row r="42" spans="1:10" ht="97.2" customHeight="1" x14ac:dyDescent="0.35">
      <c r="A42" s="192" t="s">
        <v>129</v>
      </c>
      <c r="B42" s="87" t="s">
        <v>189</v>
      </c>
      <c r="C42" s="202"/>
      <c r="D42" s="193"/>
      <c r="E42" s="194" t="s">
        <v>217</v>
      </c>
      <c r="F42" s="194" t="s">
        <v>252</v>
      </c>
      <c r="G42" s="90" t="s">
        <v>25</v>
      </c>
      <c r="H42" s="201"/>
      <c r="I42" s="116"/>
      <c r="J42" s="191"/>
    </row>
    <row r="43" spans="1:10" x14ac:dyDescent="0.35">
      <c r="A43" s="192"/>
      <c r="B43" s="102"/>
      <c r="C43" s="202"/>
      <c r="D43" s="193"/>
      <c r="E43" s="194"/>
      <c r="F43" s="194"/>
      <c r="G43" s="90" t="s">
        <v>26</v>
      </c>
      <c r="H43" s="201"/>
      <c r="I43" s="116"/>
      <c r="J43" s="191"/>
    </row>
    <row r="44" spans="1:10" ht="96.6" customHeight="1" x14ac:dyDescent="0.35">
      <c r="A44" s="192" t="s">
        <v>130</v>
      </c>
      <c r="B44" s="87" t="s">
        <v>190</v>
      </c>
      <c r="C44" s="87" t="s">
        <v>191</v>
      </c>
      <c r="D44" s="193"/>
      <c r="E44" s="194" t="s">
        <v>213</v>
      </c>
      <c r="F44" s="194" t="s">
        <v>253</v>
      </c>
      <c r="G44" s="90" t="s">
        <v>25</v>
      </c>
      <c r="H44" s="201"/>
      <c r="I44" s="116"/>
      <c r="J44" s="191"/>
    </row>
    <row r="45" spans="1:10" ht="42.6" customHeight="1" x14ac:dyDescent="0.35">
      <c r="A45" s="192"/>
      <c r="B45" s="102"/>
      <c r="C45" s="102" t="s">
        <v>80</v>
      </c>
      <c r="D45" s="193"/>
      <c r="E45" s="194"/>
      <c r="F45" s="194"/>
      <c r="G45" s="90" t="s">
        <v>26</v>
      </c>
      <c r="H45" s="201"/>
      <c r="I45" s="116"/>
      <c r="J45" s="191"/>
    </row>
    <row r="46" spans="1:10" ht="148.80000000000001" customHeight="1" x14ac:dyDescent="0.35">
      <c r="A46" s="118" t="s">
        <v>131</v>
      </c>
      <c r="B46" s="119" t="s">
        <v>254</v>
      </c>
      <c r="C46" s="119" t="s">
        <v>255</v>
      </c>
      <c r="D46" s="119"/>
      <c r="E46" s="120"/>
      <c r="F46" s="120" t="s">
        <v>256</v>
      </c>
      <c r="G46" s="121" t="s">
        <v>257</v>
      </c>
      <c r="H46" s="120">
        <f>SUM(H47*0.5,H49*0.5)</f>
        <v>0</v>
      </c>
      <c r="I46" s="122"/>
      <c r="J46" s="123"/>
    </row>
    <row r="47" spans="1:10" ht="57.6" customHeight="1" x14ac:dyDescent="0.35">
      <c r="A47" s="192" t="s">
        <v>132</v>
      </c>
      <c r="B47" s="87" t="s">
        <v>194</v>
      </c>
      <c r="C47" s="193" t="s">
        <v>258</v>
      </c>
      <c r="D47" s="193"/>
      <c r="E47" s="203" t="s">
        <v>210</v>
      </c>
      <c r="F47" s="124" t="s">
        <v>224</v>
      </c>
      <c r="G47" s="90" t="s">
        <v>25</v>
      </c>
      <c r="H47" s="125"/>
      <c r="I47" s="125"/>
      <c r="J47" s="89"/>
    </row>
    <row r="48" spans="1:10" ht="129.6" customHeight="1" x14ac:dyDescent="0.35">
      <c r="A48" s="192"/>
      <c r="B48" s="87" t="s">
        <v>193</v>
      </c>
      <c r="C48" s="193"/>
      <c r="D48" s="193"/>
      <c r="E48" s="203"/>
      <c r="F48" s="124"/>
      <c r="G48" s="90" t="s">
        <v>26</v>
      </c>
      <c r="H48" s="125"/>
      <c r="I48" s="125"/>
      <c r="J48" s="89"/>
    </row>
    <row r="49" spans="1:10" ht="91.2" customHeight="1" x14ac:dyDescent="0.35">
      <c r="A49" s="192" t="s">
        <v>133</v>
      </c>
      <c r="B49" s="87" t="s">
        <v>195</v>
      </c>
      <c r="C49" s="193" t="s">
        <v>196</v>
      </c>
      <c r="D49" s="204"/>
      <c r="E49" s="205" t="s">
        <v>212</v>
      </c>
      <c r="F49" s="205" t="s">
        <v>259</v>
      </c>
      <c r="G49" s="126" t="s">
        <v>25</v>
      </c>
      <c r="H49" s="206"/>
      <c r="I49" s="127"/>
      <c r="J49" s="208"/>
    </row>
    <row r="50" spans="1:10" x14ac:dyDescent="0.35">
      <c r="A50" s="192"/>
      <c r="B50" s="87"/>
      <c r="C50" s="193"/>
      <c r="D50" s="193"/>
      <c r="E50" s="194"/>
      <c r="F50" s="194"/>
      <c r="G50" s="90" t="s">
        <v>26</v>
      </c>
      <c r="H50" s="207"/>
      <c r="I50" s="122"/>
      <c r="J50" s="191"/>
    </row>
    <row r="51" spans="1:10" ht="208.2" customHeight="1" x14ac:dyDescent="0.35">
      <c r="A51" s="128" t="s">
        <v>134</v>
      </c>
      <c r="B51" s="129" t="s">
        <v>197</v>
      </c>
      <c r="C51" s="130" t="s">
        <v>260</v>
      </c>
      <c r="D51" s="131"/>
      <c r="E51" s="132"/>
      <c r="F51" s="132" t="s">
        <v>261</v>
      </c>
      <c r="G51" s="133" t="s">
        <v>262</v>
      </c>
      <c r="H51" s="91">
        <f>SUM(H52*0.7,H54*0.3)</f>
        <v>0</v>
      </c>
      <c r="I51" s="92"/>
      <c r="J51" s="134"/>
    </row>
    <row r="52" spans="1:10" ht="325.2" customHeight="1" x14ac:dyDescent="0.35">
      <c r="A52" s="200" t="s">
        <v>135</v>
      </c>
      <c r="B52" s="87" t="s">
        <v>263</v>
      </c>
      <c r="C52" s="193" t="s">
        <v>264</v>
      </c>
      <c r="D52" s="193"/>
      <c r="E52" s="194" t="s">
        <v>216</v>
      </c>
      <c r="F52" s="194" t="s">
        <v>265</v>
      </c>
      <c r="G52" s="90" t="s">
        <v>25</v>
      </c>
      <c r="H52" s="213"/>
      <c r="I52" s="135"/>
      <c r="J52" s="191"/>
    </row>
    <row r="53" spans="1:10" ht="28.2" customHeight="1" x14ac:dyDescent="0.35">
      <c r="A53" s="200"/>
      <c r="B53" s="87"/>
      <c r="C53" s="193"/>
      <c r="D53" s="193"/>
      <c r="E53" s="194"/>
      <c r="F53" s="194"/>
      <c r="G53" s="90" t="s">
        <v>26</v>
      </c>
      <c r="H53" s="213"/>
      <c r="I53" s="135"/>
      <c r="J53" s="191"/>
    </row>
    <row r="54" spans="1:10" ht="151.80000000000001" customHeight="1" x14ac:dyDescent="0.35">
      <c r="A54" s="200" t="s">
        <v>136</v>
      </c>
      <c r="B54" s="87" t="s">
        <v>199</v>
      </c>
      <c r="C54" s="214" t="s">
        <v>200</v>
      </c>
      <c r="D54" s="193"/>
      <c r="E54" s="194" t="s">
        <v>218</v>
      </c>
      <c r="F54" s="194" t="s">
        <v>266</v>
      </c>
      <c r="G54" s="90" t="s">
        <v>25</v>
      </c>
      <c r="H54" s="213"/>
      <c r="I54" s="135"/>
      <c r="J54" s="191"/>
    </row>
    <row r="55" spans="1:10" ht="380.4" customHeight="1" x14ac:dyDescent="0.35">
      <c r="A55" s="200"/>
      <c r="B55" s="87" t="s">
        <v>198</v>
      </c>
      <c r="C55" s="214"/>
      <c r="D55" s="193"/>
      <c r="E55" s="194"/>
      <c r="F55" s="194"/>
      <c r="G55" s="90" t="s">
        <v>26</v>
      </c>
      <c r="H55" s="213"/>
      <c r="I55" s="135"/>
      <c r="J55" s="191"/>
    </row>
    <row r="56" spans="1:10" ht="409.2" customHeight="1" x14ac:dyDescent="0.35">
      <c r="A56" s="136" t="s">
        <v>137</v>
      </c>
      <c r="B56" s="137" t="s">
        <v>267</v>
      </c>
      <c r="C56" s="138"/>
      <c r="D56" s="138" t="s">
        <v>223</v>
      </c>
      <c r="E56" s="139" t="s">
        <v>216</v>
      </c>
      <c r="F56" s="139" t="s">
        <v>268</v>
      </c>
      <c r="G56" s="140" t="s">
        <v>269</v>
      </c>
      <c r="H56" s="91">
        <f>SUM(H57*0.5,H59*0.5)</f>
        <v>0</v>
      </c>
      <c r="I56" s="92"/>
      <c r="J56" s="141"/>
    </row>
    <row r="57" spans="1:10" ht="36.6" customHeight="1" x14ac:dyDescent="0.35">
      <c r="A57" s="200" t="s">
        <v>138</v>
      </c>
      <c r="B57" s="142" t="s">
        <v>201</v>
      </c>
      <c r="C57" s="143" t="s">
        <v>204</v>
      </c>
      <c r="D57" s="212"/>
      <c r="E57" s="210" t="s">
        <v>216</v>
      </c>
      <c r="F57" s="210" t="s">
        <v>270</v>
      </c>
      <c r="G57" s="144" t="s">
        <v>25</v>
      </c>
      <c r="H57" s="211"/>
      <c r="I57" s="145"/>
      <c r="J57" s="191"/>
    </row>
    <row r="58" spans="1:10" ht="119.4" customHeight="1" x14ac:dyDescent="0.35">
      <c r="A58" s="200"/>
      <c r="B58" s="143"/>
      <c r="C58" s="143"/>
      <c r="D58" s="212"/>
      <c r="E58" s="210"/>
      <c r="F58" s="210"/>
      <c r="G58" s="144" t="s">
        <v>26</v>
      </c>
      <c r="H58" s="211"/>
      <c r="I58" s="145"/>
      <c r="J58" s="191"/>
    </row>
    <row r="59" spans="1:10" ht="37.200000000000003" customHeight="1" x14ac:dyDescent="0.35">
      <c r="A59" s="200" t="s">
        <v>139</v>
      </c>
      <c r="B59" s="87" t="s">
        <v>203</v>
      </c>
      <c r="C59" s="143" t="s">
        <v>205</v>
      </c>
      <c r="D59" s="209"/>
      <c r="E59" s="210" t="s">
        <v>219</v>
      </c>
      <c r="F59" s="210" t="s">
        <v>271</v>
      </c>
      <c r="G59" s="144" t="s">
        <v>25</v>
      </c>
      <c r="H59" s="211"/>
      <c r="I59" s="145"/>
      <c r="J59" s="191"/>
    </row>
    <row r="60" spans="1:10" ht="14.4" customHeight="1" x14ac:dyDescent="0.35">
      <c r="A60" s="200"/>
      <c r="B60" s="87"/>
      <c r="C60" s="143"/>
      <c r="D60" s="209"/>
      <c r="E60" s="210"/>
      <c r="F60" s="210"/>
      <c r="G60" s="144" t="s">
        <v>26</v>
      </c>
      <c r="H60" s="211"/>
      <c r="I60" s="145"/>
      <c r="J60" s="191"/>
    </row>
    <row r="61" spans="1:10" ht="136.80000000000001" customHeight="1" x14ac:dyDescent="0.35">
      <c r="A61" s="216" t="s">
        <v>152</v>
      </c>
      <c r="B61" s="193" t="s">
        <v>272</v>
      </c>
      <c r="C61" s="87" t="s">
        <v>206</v>
      </c>
      <c r="D61" s="193"/>
      <c r="E61" s="194" t="s">
        <v>220</v>
      </c>
      <c r="F61" s="194" t="s">
        <v>273</v>
      </c>
      <c r="G61" s="90" t="s">
        <v>25</v>
      </c>
      <c r="H61" s="220"/>
      <c r="I61" s="92"/>
      <c r="J61" s="215" t="s">
        <v>146</v>
      </c>
    </row>
    <row r="62" spans="1:10" ht="36" x14ac:dyDescent="0.35">
      <c r="A62" s="216"/>
      <c r="B62" s="193"/>
      <c r="C62" s="102" t="s">
        <v>143</v>
      </c>
      <c r="D62" s="193"/>
      <c r="E62" s="194"/>
      <c r="F62" s="194"/>
      <c r="G62" s="90" t="s">
        <v>26</v>
      </c>
      <c r="H62" s="220"/>
      <c r="I62" s="92"/>
      <c r="J62" s="215"/>
    </row>
    <row r="63" spans="1:10" ht="256.2" customHeight="1" x14ac:dyDescent="0.35">
      <c r="A63" s="216" t="s">
        <v>151</v>
      </c>
      <c r="B63" s="193" t="s">
        <v>274</v>
      </c>
      <c r="C63" s="87" t="s">
        <v>207</v>
      </c>
      <c r="D63" s="193" t="s">
        <v>149</v>
      </c>
      <c r="E63" s="194" t="s">
        <v>221</v>
      </c>
      <c r="F63" s="194" t="s">
        <v>275</v>
      </c>
      <c r="G63" s="90" t="s">
        <v>25</v>
      </c>
      <c r="H63" s="220"/>
      <c r="I63" s="92"/>
      <c r="J63" s="191"/>
    </row>
    <row r="64" spans="1:10" ht="30" customHeight="1" thickBot="1" x14ac:dyDescent="0.4">
      <c r="A64" s="217"/>
      <c r="B64" s="218"/>
      <c r="C64" s="146"/>
      <c r="D64" s="218"/>
      <c r="E64" s="219"/>
      <c r="F64" s="219"/>
      <c r="G64" s="147" t="s">
        <v>26</v>
      </c>
      <c r="H64" s="221"/>
      <c r="I64" s="148"/>
      <c r="J64" s="222"/>
    </row>
  </sheetData>
  <mergeCells count="141">
    <mergeCell ref="J61:J62"/>
    <mergeCell ref="A63:A64"/>
    <mergeCell ref="B63:B64"/>
    <mergeCell ref="D63:D64"/>
    <mergeCell ref="E63:E64"/>
    <mergeCell ref="F63:F64"/>
    <mergeCell ref="H63:H64"/>
    <mergeCell ref="J63:J64"/>
    <mergeCell ref="A61:A62"/>
    <mergeCell ref="B61:B62"/>
    <mergeCell ref="D61:D62"/>
    <mergeCell ref="E61:E62"/>
    <mergeCell ref="F61:F62"/>
    <mergeCell ref="H61:H62"/>
    <mergeCell ref="J59:J60"/>
    <mergeCell ref="A57:A58"/>
    <mergeCell ref="D57:D58"/>
    <mergeCell ref="E57:E58"/>
    <mergeCell ref="F57:F58"/>
    <mergeCell ref="H57:H58"/>
    <mergeCell ref="J57:J58"/>
    <mergeCell ref="H52:H53"/>
    <mergeCell ref="J52:J53"/>
    <mergeCell ref="A54:A55"/>
    <mergeCell ref="C54:C55"/>
    <mergeCell ref="D54:D55"/>
    <mergeCell ref="E54:E55"/>
    <mergeCell ref="F54:F55"/>
    <mergeCell ref="H54:H55"/>
    <mergeCell ref="J54:J55"/>
    <mergeCell ref="D47:D48"/>
    <mergeCell ref="D52:D53"/>
    <mergeCell ref="E52:E53"/>
    <mergeCell ref="F52:F53"/>
    <mergeCell ref="A59:A60"/>
    <mergeCell ref="D59:D60"/>
    <mergeCell ref="E59:E60"/>
    <mergeCell ref="F59:F60"/>
    <mergeCell ref="H59:H60"/>
    <mergeCell ref="A52:A53"/>
    <mergeCell ref="C52:C53"/>
    <mergeCell ref="A44:A45"/>
    <mergeCell ref="D44:D45"/>
    <mergeCell ref="E44:E45"/>
    <mergeCell ref="F44:F45"/>
    <mergeCell ref="H44:H45"/>
    <mergeCell ref="J44:J45"/>
    <mergeCell ref="A42:A43"/>
    <mergeCell ref="C42:C43"/>
    <mergeCell ref="D42:D43"/>
    <mergeCell ref="E42:E43"/>
    <mergeCell ref="F42:F43"/>
    <mergeCell ref="H42:H43"/>
    <mergeCell ref="E47:E48"/>
    <mergeCell ref="A49:A50"/>
    <mergeCell ref="C49:C50"/>
    <mergeCell ref="D49:D50"/>
    <mergeCell ref="E49:E50"/>
    <mergeCell ref="F49:F50"/>
    <mergeCell ref="H49:H50"/>
    <mergeCell ref="J49:J50"/>
    <mergeCell ref="A47:A48"/>
    <mergeCell ref="C47:C48"/>
    <mergeCell ref="D39:D40"/>
    <mergeCell ref="E39:E40"/>
    <mergeCell ref="F39:F40"/>
    <mergeCell ref="H39:H40"/>
    <mergeCell ref="J39:J40"/>
    <mergeCell ref="J42:J43"/>
    <mergeCell ref="J34:J35"/>
    <mergeCell ref="A37:A38"/>
    <mergeCell ref="D37:D38"/>
    <mergeCell ref="E37:E38"/>
    <mergeCell ref="F37:F38"/>
    <mergeCell ref="H37:H38"/>
    <mergeCell ref="J37:J38"/>
    <mergeCell ref="A39:A40"/>
    <mergeCell ref="A34:A35"/>
    <mergeCell ref="C34:C35"/>
    <mergeCell ref="D34:D35"/>
    <mergeCell ref="E34:E35"/>
    <mergeCell ref="F34:F35"/>
    <mergeCell ref="H34:H35"/>
    <mergeCell ref="A32:A33"/>
    <mergeCell ref="D32:D33"/>
    <mergeCell ref="E32:E33"/>
    <mergeCell ref="F32:F33"/>
    <mergeCell ref="H32:H33"/>
    <mergeCell ref="J32:J33"/>
    <mergeCell ref="J28:J29"/>
    <mergeCell ref="A30:A31"/>
    <mergeCell ref="D30:D31"/>
    <mergeCell ref="E30:E31"/>
    <mergeCell ref="F30:F31"/>
    <mergeCell ref="H30:H31"/>
    <mergeCell ref="J30:J31"/>
    <mergeCell ref="A28:A29"/>
    <mergeCell ref="C28:C29"/>
    <mergeCell ref="D28:D29"/>
    <mergeCell ref="E28:E29"/>
    <mergeCell ref="F28:F29"/>
    <mergeCell ref="H28:H29"/>
    <mergeCell ref="A26:A27"/>
    <mergeCell ref="D26:D27"/>
    <mergeCell ref="E26:E27"/>
    <mergeCell ref="F26:F27"/>
    <mergeCell ref="H26:H27"/>
    <mergeCell ref="J26:J27"/>
    <mergeCell ref="C24:C25"/>
    <mergeCell ref="D24:D25"/>
    <mergeCell ref="E24:E25"/>
    <mergeCell ref="F24:F25"/>
    <mergeCell ref="H24:H25"/>
    <mergeCell ref="J24:J25"/>
    <mergeCell ref="B24:B25"/>
    <mergeCell ref="H20:H21"/>
    <mergeCell ref="J20:J21"/>
    <mergeCell ref="A22:A23"/>
    <mergeCell ref="D22:D23"/>
    <mergeCell ref="E22:E23"/>
    <mergeCell ref="F22:F23"/>
    <mergeCell ref="H22:H23"/>
    <mergeCell ref="J22:J23"/>
    <mergeCell ref="A24:A25"/>
    <mergeCell ref="A20:A21"/>
    <mergeCell ref="D20:D21"/>
    <mergeCell ref="E20:E21"/>
    <mergeCell ref="F20:F21"/>
    <mergeCell ref="H16:H17"/>
    <mergeCell ref="J16:J17"/>
    <mergeCell ref="A18:A19"/>
    <mergeCell ref="C18:C19"/>
    <mergeCell ref="E18:E19"/>
    <mergeCell ref="F18:F19"/>
    <mergeCell ref="H18:H19"/>
    <mergeCell ref="J18:J19"/>
    <mergeCell ref="D13:F13"/>
    <mergeCell ref="A16:A17"/>
    <mergeCell ref="D16:D17"/>
    <mergeCell ref="E16:E17"/>
    <mergeCell ref="F16:F17"/>
  </mergeCells>
  <hyperlinks>
    <hyperlink ref="C15" location="sub_11151" display="sub_11151"/>
    <hyperlink ref="C17" location="sub_11151" display="sub_11151"/>
    <hyperlink ref="C21" location="sub_11153" display="sub_11153"/>
    <hyperlink ref="C23" location="sub_11154" display="sub_11154"/>
    <hyperlink ref="C27" location="sub_11156" display="sub_11156"/>
    <hyperlink ref="C33" location="sub_11159" display="sub_11159"/>
    <hyperlink ref="B36" r:id="rId1"/>
    <hyperlink ref="C38" location="sub_111511" display="sub_111511"/>
    <hyperlink ref="B41" r:id="rId2"/>
    <hyperlink ref="C45" location="sub_111513" display="sub_111513"/>
    <hyperlink ref="C62" location="sub_10114" display="sub_10114"/>
    <hyperlink ref="B31" r:id="rId3" location="/document/185671/entry/60000"/>
    <hyperlink ref="C30" r:id="rId4" display="http://ivo.garant.ru/document/redirect/185671/708"/>
    <hyperlink ref="B51" r:id="rId5"/>
  </hyperlinks>
  <pageMargins left="0.7" right="0.7" top="0.75" bottom="0.75" header="0.3" footer="0.3"/>
  <pageSetup paperSize="9" scale="45" fitToHeight="0" orientation="landscape" verticalDpi="1200"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58</vt:i4>
      </vt:variant>
    </vt:vector>
  </HeadingPairs>
  <TitlesOfParts>
    <vt:vector size="60" baseType="lpstr">
      <vt:lpstr>Оцен.лист ШАБЛОН</vt:lpstr>
      <vt:lpstr>ПЛАН по МКД Инд.О</vt:lpstr>
      <vt:lpstr>'Оцен.лист ШАБЛОН'!sub_24001</vt:lpstr>
      <vt:lpstr>'ПЛАН по МКД Инд.О'!sub_24001</vt:lpstr>
      <vt:lpstr>'Оцен.лист ШАБЛОН'!sub_24002</vt:lpstr>
      <vt:lpstr>'ПЛАН по МКД Инд.О'!sub_24002</vt:lpstr>
      <vt:lpstr>'Оцен.лист ШАБЛОН'!sub_24003</vt:lpstr>
      <vt:lpstr>'ПЛАН по МКД Инд.О'!sub_24003</vt:lpstr>
      <vt:lpstr>'Оцен.лист ШАБЛОН'!sub_24004</vt:lpstr>
      <vt:lpstr>'ПЛАН по МКД Инд.О'!sub_24004</vt:lpstr>
      <vt:lpstr>'Оцен.лист ШАБЛОН'!sub_24005</vt:lpstr>
      <vt:lpstr>'ПЛАН по МКД Инд.О'!sub_24005</vt:lpstr>
      <vt:lpstr>'Оцен.лист ШАБЛОН'!sub_24011</vt:lpstr>
      <vt:lpstr>'ПЛАН по МКД Инд.О'!sub_24011</vt:lpstr>
      <vt:lpstr>'Оцен.лист ШАБЛОН'!sub_24012</vt:lpstr>
      <vt:lpstr>'ПЛАН по МКД Инд.О'!sub_24012</vt:lpstr>
      <vt:lpstr>'Оцен.лист ШАБЛОН'!sub_24013</vt:lpstr>
      <vt:lpstr>'ПЛАН по МКД Инд.О'!sub_24013</vt:lpstr>
      <vt:lpstr>'Оцен.лист ШАБЛОН'!sub_24014</vt:lpstr>
      <vt:lpstr>'ПЛАН по МКД Инд.О'!sub_24014</vt:lpstr>
      <vt:lpstr>'Оцен.лист ШАБЛОН'!sub_24021</vt:lpstr>
      <vt:lpstr>'ПЛАН по МКД Инд.О'!sub_24021</vt:lpstr>
      <vt:lpstr>'Оцен.лист ШАБЛОН'!sub_24022</vt:lpstr>
      <vt:lpstr>'ПЛАН по МКД Инд.О'!sub_24022</vt:lpstr>
      <vt:lpstr>'Оцен.лист ШАБЛОН'!sub_24031</vt:lpstr>
      <vt:lpstr>'ПЛАН по МКД Инд.О'!sub_24031</vt:lpstr>
      <vt:lpstr>'Оцен.лист ШАБЛОН'!sub_24032</vt:lpstr>
      <vt:lpstr>'ПЛАН по МКД Инд.О'!sub_24032</vt:lpstr>
      <vt:lpstr>'Оцен.лист ШАБЛОН'!sub_24111</vt:lpstr>
      <vt:lpstr>'ПЛАН по МКД Инд.О'!sub_24111</vt:lpstr>
      <vt:lpstr>'Оцен.лист ШАБЛОН'!sub_241110</vt:lpstr>
      <vt:lpstr>'ПЛАН по МКД Инд.О'!sub_241110</vt:lpstr>
      <vt:lpstr>'Оцен.лист ШАБЛОН'!sub_24112</vt:lpstr>
      <vt:lpstr>'ПЛАН по МКД Инд.О'!sub_24112</vt:lpstr>
      <vt:lpstr>'Оцен.лист ШАБЛОН'!sub_24113</vt:lpstr>
      <vt:lpstr>'ПЛАН по МКД Инд.О'!sub_24113</vt:lpstr>
      <vt:lpstr>'Оцен.лист ШАБЛОН'!sub_24114</vt:lpstr>
      <vt:lpstr>'ПЛАН по МКД Инд.О'!sub_24114</vt:lpstr>
      <vt:lpstr>'Оцен.лист ШАБЛОН'!sub_24115</vt:lpstr>
      <vt:lpstr>'ПЛАН по МКД Инд.О'!sub_24115</vt:lpstr>
      <vt:lpstr>'Оцен.лист ШАБЛОН'!sub_24116</vt:lpstr>
      <vt:lpstr>'ПЛАН по МКД Инд.О'!sub_24116</vt:lpstr>
      <vt:lpstr>'Оцен.лист ШАБЛОН'!sub_24117</vt:lpstr>
      <vt:lpstr>'ПЛАН по МКД Инд.О'!sub_24117</vt:lpstr>
      <vt:lpstr>'Оцен.лист ШАБЛОН'!sub_24118</vt:lpstr>
      <vt:lpstr>'ПЛАН по МКД Инд.О'!sub_24118</vt:lpstr>
      <vt:lpstr>'Оцен.лист ШАБЛОН'!sub_24119</vt:lpstr>
      <vt:lpstr>'ПЛАН по МКД Инд.О'!sub_24119</vt:lpstr>
      <vt:lpstr>'Оцен.лист ШАБЛОН'!sub_24121</vt:lpstr>
      <vt:lpstr>'ПЛАН по МКД Инд.О'!sub_24121</vt:lpstr>
      <vt:lpstr>'Оцен.лист ШАБЛОН'!sub_24122</vt:lpstr>
      <vt:lpstr>'ПЛАН по МКД Инд.О'!sub_24122</vt:lpstr>
      <vt:lpstr>'Оцен.лист ШАБЛОН'!sub_24131</vt:lpstr>
      <vt:lpstr>'ПЛАН по МКД Инд.О'!sub_24131</vt:lpstr>
      <vt:lpstr>'Оцен.лист ШАБЛОН'!sub_24132</vt:lpstr>
      <vt:lpstr>'ПЛАН по МКД Инд.О'!sub_24132</vt:lpstr>
      <vt:lpstr>'Оцен.лист ШАБЛОН'!sub_24141</vt:lpstr>
      <vt:lpstr>'ПЛАН по МКД Инд.О'!sub_24141</vt:lpstr>
      <vt:lpstr>'Оцен.лист ШАБЛОН'!sub_24142</vt:lpstr>
      <vt:lpstr>'ПЛАН по МКД Инд.О'!sub_24142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2025-05-05T12:25:54Z</dcterms:modified>
</cp:coreProperties>
</file>